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ecre\Documents\COMITE_FT\Calendrier sportif\Calendrier 2627\"/>
    </mc:Choice>
  </mc:AlternateContent>
  <xr:revisionPtr revIDLastSave="0" documentId="13_ncr:1_{508C144A-0230-4F79-B273-778EA78BE25F}" xr6:coauthVersionLast="47" xr6:coauthVersionMax="47" xr10:uidLastSave="{00000000-0000-0000-0000-000000000000}"/>
  <bookViews>
    <workbookView xWindow="-120" yWindow="-120" windowWidth="51840" windowHeight="21120" xr2:uid="{7571A02A-84B0-4B55-82F4-69B246875CD7}"/>
  </bookViews>
  <sheets>
    <sheet name="Calendrier 2026-2027" sheetId="1" r:id="rId1"/>
  </sheets>
  <definedNames>
    <definedName name="__xlnm.Print_Titles" localSheetId="0">'Calendrier 2026-2027'!$13:$13</definedName>
    <definedName name="_xlnm.Print_Titles" localSheetId="0">'Calendrier 2026-2027'!$13:$13</definedName>
    <definedName name="_xlnm.Print_Area" localSheetId="0">'Calendrier 2026-2027'!$A$1:$J$471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5" i="1" l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1" i="1" l="1"/>
  <c r="A470" i="1"/>
</calcChain>
</file>

<file path=xl/sharedStrings.xml><?xml version="1.0" encoding="utf-8"?>
<sst xmlns="http://schemas.openxmlformats.org/spreadsheetml/2006/main" count="250" uniqueCount="222">
  <si>
    <t>Epreuves nationales</t>
  </si>
  <si>
    <t>Epreuves régionales
et départementales</t>
  </si>
  <si>
    <t>Observations</t>
  </si>
  <si>
    <t>Ch. Eq. N1, N2, N3 - journée 1 - phase 1</t>
  </si>
  <si>
    <t>Ch. Eq. N1, N2, N3 - journée 2 - phase 1</t>
  </si>
  <si>
    <t>Ch. Eq. N1, N2, N3 - journée 3 - phase 1</t>
  </si>
  <si>
    <t>Fédérations affinitaires et associées</t>
  </si>
  <si>
    <t>Ch. Eq. N1, N2, N3 - journée 4 - phase 1</t>
  </si>
  <si>
    <t>Ch. Eq. N1, N2, N3 - journée 5 - phase 1</t>
  </si>
  <si>
    <t>Ch. Eq. N1, N2, N3 - journée 6 - phase 1</t>
  </si>
  <si>
    <t>Ch. Eq. N1, N2, N3 - journée 7 - phase 1</t>
  </si>
  <si>
    <t>Ch. Eq. N1, N2, N3 - journée 1 - phase 2</t>
  </si>
  <si>
    <t>Ch. Eq. N1, N2, N3 - journée 2 - phase 2</t>
  </si>
  <si>
    <t>Ch. Eq. N1, N2, N3 - journée 3 - phase 2</t>
  </si>
  <si>
    <t>Date limite retour selection jeunes min-jun / ben-cad</t>
  </si>
  <si>
    <t>Ch. Eq. N1, N2, N3 - journée 4 - phase 2</t>
  </si>
  <si>
    <t>Ch. Eq. N1, N2, N3 - journée 6 - phase 2</t>
  </si>
  <si>
    <t>Ch. Eq. N1, N2, N3 - journée 7 - phase 2</t>
  </si>
  <si>
    <t xml:space="preserve">Critérium fédéral - 1er tour                                                                            Lieu (xx) </t>
  </si>
  <si>
    <t>Critérium fédéral - 2ème tour                                                                                  Lieu (XX)</t>
  </si>
  <si>
    <t>Critérium fédéral - 3ème tour                                                                             Lieu (XX)</t>
  </si>
  <si>
    <t>Critérium fédéral - 4ème tour                                                                             Lieu (XX)</t>
  </si>
  <si>
    <t>Coupe nationale vétérans                                   Lieu (XX)</t>
  </si>
  <si>
    <t>Grandes Finales du Circuit Fédéral                                                                                                                                                                                                                  Lieu (XX)</t>
  </si>
  <si>
    <t>Championnats de France Minimes et Juniors                             Lieu (XX)</t>
  </si>
  <si>
    <t>Finales par classement                                                                          Lieu  (XX)</t>
  </si>
  <si>
    <r>
      <t xml:space="preserve">Championnat France PingVR </t>
    </r>
    <r>
      <rPr>
        <sz val="7"/>
        <rFont val="Arial"/>
        <family val="2"/>
      </rPr>
      <t>Lieu (XX)</t>
    </r>
    <r>
      <rPr>
        <sz val="7"/>
        <color indexed="10"/>
        <rFont val="Arial"/>
        <family val="2"/>
      </rPr>
      <t xml:space="preserve"> A confirmer</t>
    </r>
  </si>
  <si>
    <t xml:space="preserve">Journée nationale féminine </t>
  </si>
  <si>
    <t>Open Parkinson (à confirmer)</t>
  </si>
  <si>
    <t>Date limite retour qualifiés épreuves région CN vétérans</t>
  </si>
  <si>
    <t>Date limite retour qualifiés épreuves région CF vétérans</t>
  </si>
  <si>
    <t>Date limite retour qualifiés épreuves région fin fed par cla</t>
  </si>
  <si>
    <t>Ch. Eq. N1, N2, N3 - journée 5 - phase 2</t>
  </si>
  <si>
    <t xml:space="preserve">Championnats de France Seniors                                                Lieu (XX)   </t>
  </si>
  <si>
    <t>Bureau Executif FFTT</t>
  </si>
  <si>
    <t xml:space="preserve">Conseil Fédéral </t>
  </si>
  <si>
    <t>Conseil Fédéral</t>
  </si>
  <si>
    <t>AG FFTT (visioconférence)</t>
  </si>
  <si>
    <t>Bureau Executif FFTT (à confirmer)</t>
  </si>
  <si>
    <t>AG FFT</t>
  </si>
  <si>
    <t>Séminaire FFTT</t>
  </si>
  <si>
    <t>Stage pôle + détection</t>
  </si>
  <si>
    <t>Stage Tours</t>
  </si>
  <si>
    <t>Stage Boyardville</t>
  </si>
  <si>
    <t>Stage de préparation aux EMC</t>
  </si>
  <si>
    <t>Ch. Eq. PNM - PND-R1D - J1 - P1</t>
  </si>
  <si>
    <t>Ch. Eq. R1, R2, R3 - J1 - P1</t>
  </si>
  <si>
    <t>Ch. Eq. PNM - PND-R1D - J2 - P1</t>
  </si>
  <si>
    <t>Ch. Eq. R1, R2, R3 - J2 - P1</t>
  </si>
  <si>
    <t xml:space="preserve">Critérium fédéral - 1er tour                                                                            </t>
  </si>
  <si>
    <t>Ch. Eq. PNM - PND-R1D - J3 - P1</t>
  </si>
  <si>
    <t>Ch. Eq. R1, R2, R3 - J3 - P1</t>
  </si>
  <si>
    <t>Stage interpôle minimes-cadets à Mèze</t>
  </si>
  <si>
    <t>Ch. Eq. PNM - PND-R1D - J4 - P1</t>
  </si>
  <si>
    <t>Ch. Eq. R1, R2, R3 - J4 - P1</t>
  </si>
  <si>
    <t xml:space="preserve">Critérium fédéral - 2ème tour                                                                            </t>
  </si>
  <si>
    <t>Ch. Eq. PNM - PND-R1D - J5 - P1</t>
  </si>
  <si>
    <t>Ch. Eq. R1, R2, R3 - J5 - P1</t>
  </si>
  <si>
    <t>Ch. Eq. PNM - PND-R1D - J6 - P1</t>
  </si>
  <si>
    <t>Ch. Eq. R1, R2, R3 - J6 - P1</t>
  </si>
  <si>
    <t>Ch. Eq. PNM - PND-R1D - J7 - P1</t>
  </si>
  <si>
    <t>Ch. Eq. R1, R2, R3 - J7 - P1</t>
  </si>
  <si>
    <t>Ch. Eq. PNM - PND-R1D - J1 - P2</t>
  </si>
  <si>
    <t>Ch. Eq. R1, R2, R3 - J1 - P2</t>
  </si>
  <si>
    <t>Ch. Eq. PNM - PND-R1D - J2 - P2</t>
  </si>
  <si>
    <t>Ch. Eq. R1, R2, R3 - J2 - P2</t>
  </si>
  <si>
    <t xml:space="preserve">Critérium fédéral - 3ème tour                                                                            </t>
  </si>
  <si>
    <t>Ch. Eq. PNM - PND-R1D - J3 - P2</t>
  </si>
  <si>
    <t>Ch. Eq. R1, R2, R3 - J3 - P2</t>
  </si>
  <si>
    <t xml:space="preserve"> Stage détection / BPJEPS</t>
  </si>
  <si>
    <t>Ch. Eq. PNM - PND-R1D - J4 - P2</t>
  </si>
  <si>
    <t>Ch. Eq. R1, R2, R3 - J4 - P2</t>
  </si>
  <si>
    <t xml:space="preserve">Critérium fédéral - 4ème tour                                                                            </t>
  </si>
  <si>
    <t>Ch. Eq. PNM - PND-R1D - J5 - P2</t>
  </si>
  <si>
    <t>Ch. Eq. R1, R2, R3 - J5 - P2</t>
  </si>
  <si>
    <t xml:space="preserve"> Stage pôle</t>
  </si>
  <si>
    <t xml:space="preserve"> Stage détection</t>
  </si>
  <si>
    <t>FINALES RÉGIONALES PAR CLASSEMENT</t>
  </si>
  <si>
    <t>Ch. Eq. PNM - PND-R1D - J6 - P2</t>
  </si>
  <si>
    <t>Ch. Eq. R1, R2, R3 - J6 - P2</t>
  </si>
  <si>
    <t>Ch. Eq. PNM - PND-R1D - J7 - P2</t>
  </si>
  <si>
    <t>Ch. Eq. R1, R2, R3 - J7 - P2</t>
  </si>
  <si>
    <t>CORPOS EQUIPES - 37</t>
  </si>
  <si>
    <t>colloque technique régional</t>
  </si>
  <si>
    <t>Stage pôle</t>
  </si>
  <si>
    <t xml:space="preserve"> Stage pôle + détection</t>
  </si>
  <si>
    <t>Date préconisée Dép indiv vétérans et open-10 et date limite Dép open -10.</t>
  </si>
  <si>
    <t>Date préconisée et date limite Dép indiv corpos</t>
  </si>
  <si>
    <t>Date préconisée et date limite Coupe départementale vétéran</t>
  </si>
  <si>
    <t>Date préconisée titres départementaux*</t>
  </si>
  <si>
    <t>Date préconisée finales dép par clt</t>
  </si>
  <si>
    <t>Date préconisée titres départementaux* / coupe mixte dép</t>
  </si>
  <si>
    <t>Date préconisée titres  par équipe dép</t>
  </si>
  <si>
    <t>Date préconisée interclubs dép</t>
  </si>
  <si>
    <t>Date Limite interclubs dép</t>
  </si>
  <si>
    <t>AG LIGUE (Chateaudun, 28)</t>
  </si>
  <si>
    <t>Date date limite Dép indiv vétérans</t>
  </si>
  <si>
    <t>Epreuve départementales</t>
  </si>
  <si>
    <t>Top 16 U10
Lieu (XX)</t>
  </si>
  <si>
    <r>
      <t xml:space="preserve">Championnat de France vétérans
</t>
    </r>
    <r>
      <rPr>
        <sz val="9"/>
        <color indexed="8"/>
        <rFont val="Arial"/>
        <family val="2"/>
      </rPr>
      <t>Lieu (XX)</t>
    </r>
  </si>
  <si>
    <t>Titres par équipes
Lieu (XX)</t>
  </si>
  <si>
    <t>Championnats de
France Benjamins et Cadets
Lieu (XX)</t>
  </si>
  <si>
    <t>AG COMITE + 60 ANS</t>
  </si>
  <si>
    <t>Ch. Eq. Seniors - J1 - P1</t>
  </si>
  <si>
    <t>Ch. Eq. Seniors - J2 - P1</t>
  </si>
  <si>
    <t>Ch. Eq. Seniors - J3 - P1</t>
  </si>
  <si>
    <t>Ch. Eq. Seniors - J4 - P1</t>
  </si>
  <si>
    <t>Ch. Eq. Seniors - J5 - P1</t>
  </si>
  <si>
    <t>Ch. Eq. Seniors - J6 - P1</t>
  </si>
  <si>
    <t>Ch. Eq. Seniors - J7 - P1</t>
  </si>
  <si>
    <t>Ch. Eq. Seniors - J1 - P2</t>
  </si>
  <si>
    <t>Ch. Eq. Seniors - J2 - P2</t>
  </si>
  <si>
    <t>Ch. Eq. Seniors - J7 - P2</t>
  </si>
  <si>
    <t>Ch. Eq. Seniors - J6 - P2</t>
  </si>
  <si>
    <t>Ch. Eq. Seniors - J5 - P2</t>
  </si>
  <si>
    <t>Ch. Eq. Seniors - J4 - P2</t>
  </si>
  <si>
    <t>Ch. Eq. Seniors - J3 - P2</t>
  </si>
  <si>
    <t>Critérium fédéral - 1er tour</t>
  </si>
  <si>
    <t>Critérium fédéral - 4ème tour</t>
  </si>
  <si>
    <t>Critérium fédéral - 3ème tour</t>
  </si>
  <si>
    <t>Critérium fédéral - 2ème tour</t>
  </si>
  <si>
    <t>Formation AR</t>
  </si>
  <si>
    <t>Formation JA1</t>
  </si>
  <si>
    <t>Réunion de rentrée Corpo</t>
  </si>
  <si>
    <t>Ch. Eq. Vétérans - J1 - P1</t>
  </si>
  <si>
    <t>Ch. Eq. Vétérans - J5 - P1</t>
  </si>
  <si>
    <t>Individuels Vétérans</t>
  </si>
  <si>
    <t>Ch. Eq. Vétérans - J4 - P1</t>
  </si>
  <si>
    <t>Ch. Eq. Vétérans - J3 - P1</t>
  </si>
  <si>
    <t>Ch. Eq. Vétérans - J2 - P1</t>
  </si>
  <si>
    <t>Ch. Eq. Vétérans - J1 - P2</t>
  </si>
  <si>
    <t>Ch. Eq. Vétérans - Titres Equipes - choix 1</t>
  </si>
  <si>
    <t>Ch. Eq. Vétérans - Titres Equipes - choix 2</t>
  </si>
  <si>
    <t>Ch. Eq. Vétérans - J5 - P2</t>
  </si>
  <si>
    <t>Ch. Eq. Vétérans - J4 - P2</t>
  </si>
  <si>
    <t>Ch. Eq. Vétérans - J3 - P2</t>
  </si>
  <si>
    <t>Ch. Eq. Vétérans - J2 - P2</t>
  </si>
  <si>
    <t>Coupe Nationale Vétérans (Dep)</t>
  </si>
  <si>
    <t>TJL N°1</t>
  </si>
  <si>
    <t>TJL N°2</t>
  </si>
  <si>
    <t>TJL N°6</t>
  </si>
  <si>
    <t>Chpt Jeunes - J1</t>
  </si>
  <si>
    <t>Chpt Jeunes - J2</t>
  </si>
  <si>
    <t>Chpt Jeunes - J3</t>
  </si>
  <si>
    <t>Chpt Jeunes - J7</t>
  </si>
  <si>
    <t>Finale
Chpt Jeunes</t>
  </si>
  <si>
    <t>Chpt Jeunes - J6</t>
  </si>
  <si>
    <t>Chpt Jeunes - J5</t>
  </si>
  <si>
    <t>Chpt Jeunes - J4</t>
  </si>
  <si>
    <t>Ch. Eq. Corpos - J1</t>
  </si>
  <si>
    <t>Ch. Eq. Corpos - J8 (éventuelle)</t>
  </si>
  <si>
    <t>Ch. Eq. Corpos - J7</t>
  </si>
  <si>
    <t>Ch. Eq. Corpos - J6</t>
  </si>
  <si>
    <t>Ch. Eq. Corpos - J5</t>
  </si>
  <si>
    <t>Ch. Eq. Corpos - J4</t>
  </si>
  <si>
    <t>Individuels CORPO</t>
  </si>
  <si>
    <t>Ch. Eq. Corpos - J3</t>
  </si>
  <si>
    <t>Ch. Eq. Corpos - J2</t>
  </si>
  <si>
    <t>OPEN -10 ans N°1</t>
  </si>
  <si>
    <t>Tournoi National Cléry St André</t>
  </si>
  <si>
    <t>Coupe du Loiret J1</t>
  </si>
  <si>
    <t>Coupe du Loiret J2</t>
  </si>
  <si>
    <t>Coupe du Loiret J3</t>
  </si>
  <si>
    <t>Tournoi Loisir N°4</t>
  </si>
  <si>
    <t>Tournoi Loisir N°3</t>
  </si>
  <si>
    <t>Tournoi Loisir N°2 - CJF</t>
  </si>
  <si>
    <t>Tournoi Régional du CJF</t>
  </si>
  <si>
    <t>Tournoi Loisir N°1</t>
  </si>
  <si>
    <t>Coupe Mixte</t>
  </si>
  <si>
    <t>Finales Départementales par Classement</t>
  </si>
  <si>
    <t>Interclubs J1</t>
  </si>
  <si>
    <t>Interclubs J2</t>
  </si>
  <si>
    <t>Titres Individuels du Loiret</t>
  </si>
  <si>
    <t>Pré-Tour Titres par Equipes</t>
  </si>
  <si>
    <t>Titres par Equipes</t>
  </si>
  <si>
    <t>ETR</t>
  </si>
  <si>
    <t>Stage centre de perf, détection</t>
  </si>
  <si>
    <t>Formation AF (18 ou 37)</t>
  </si>
  <si>
    <t xml:space="preserve"> Stage interdépartemental
détection</t>
  </si>
  <si>
    <t>TOURNOI DOUBLE MIXTE - Vierzon</t>
  </si>
  <si>
    <t>TOP REGIONAL DETECTION - St Avertin</t>
  </si>
  <si>
    <t>CHAMPIONNATS DU CENTRE PING VR - Châteaudun</t>
  </si>
  <si>
    <t>CHAMPIONNATS DU CENTRE VETERANS - Aubigny</t>
  </si>
  <si>
    <t>Championnat de France des Régions
Pont à Mousson (54)</t>
  </si>
  <si>
    <t>formation EF</t>
  </si>
  <si>
    <t>CHPT DU CENTRE
CORPOS - Déols</t>
  </si>
  <si>
    <t>CNV - Fondettes</t>
  </si>
  <si>
    <t>Stage préparation CFR</t>
  </si>
  <si>
    <t>Examen EF</t>
  </si>
  <si>
    <t>CHPT DU CENTRE - Gien à confirmer</t>
  </si>
  <si>
    <t>COUPE MIXTE - La Riche</t>
  </si>
  <si>
    <t>TITRES PAR EQUIPES - Vineuil</t>
  </si>
  <si>
    <t>Open France Corpos                                                                   Centre-Val de Loire - AMO Mer TT</t>
  </si>
  <si>
    <t>INTERCLUBS - AMO Mer TT</t>
  </si>
  <si>
    <t>Formation AF 28</t>
  </si>
  <si>
    <t>STAGE POUR TOUS
LORRIS</t>
  </si>
  <si>
    <t>STAGE POUR TOUS
DONNERY</t>
  </si>
  <si>
    <t>STAGE POUR TOUS
AMILLY</t>
  </si>
  <si>
    <t>STAGE POUR TOUS
PATAY</t>
  </si>
  <si>
    <t>Tournoi National OLIVET</t>
  </si>
  <si>
    <t>STAGE POUR TOUS
Lieu en recherche</t>
  </si>
  <si>
    <t>STAGE AVEC HEBERGEMENT
CRJS AUBIGNY</t>
  </si>
  <si>
    <t>Form. IC J1</t>
  </si>
  <si>
    <t>Formation IC J2</t>
  </si>
  <si>
    <t>TJL N°3</t>
  </si>
  <si>
    <t>TJL N°4</t>
  </si>
  <si>
    <t>TJL N°5</t>
  </si>
  <si>
    <t>Finale PPP</t>
  </si>
  <si>
    <t>OPEN -10 ans N°2</t>
  </si>
  <si>
    <t>Tournoi National
Cléry St André</t>
  </si>
  <si>
    <t>Les dernières modifications</t>
  </si>
  <si>
    <t>:</t>
  </si>
  <si>
    <t>Ajout des stages organisés par le Comité</t>
  </si>
  <si>
    <t>Modification des dates du Critérium Fédéral tour n°4</t>
  </si>
  <si>
    <t>Modification des dates pour le TJL tours n°3, n°4 et n°5</t>
  </si>
  <si>
    <t>Modification des dates des Interclubs Départementaux</t>
  </si>
  <si>
    <t>Changement de date OPEN -10 ans N°2</t>
  </si>
  <si>
    <t>Ajout date formation Initiateur de Club (IC) - 28 &amp; 29 novembre</t>
  </si>
  <si>
    <t>Réunion Arbitrage</t>
  </si>
  <si>
    <t>Modification de la date de la Coupe Mixte Régionale</t>
  </si>
  <si>
    <t>Modification des dates de formation AR et JA1 initialement prévues en septembre qui sont décalées en octobre</t>
  </si>
  <si>
    <t>Réunion arbitrage décalée au 19 septembre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</si>
</sst>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 #,##0.00\ [$€-401]\ ;\-#,##0.00\ [$€-401]\ ;&quot; -&quot;#\ [$€-401]\ "/>
    <numFmt numFmtId="165" formatCode="ddd\ dd\ mmm\ yy"/>
  </numFmts>
  <fonts count="27">
    <font>
      <sz val="10"/>
      <name val="Arial"/>
      <family val="2"/>
    </font>
    <font>
      <sz val="10"/>
      <name val="Mang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color indexed="8"/>
      <name val="Arial1"/>
    </font>
    <font>
      <sz val="8"/>
      <name val="Arial"/>
      <family val="2"/>
    </font>
    <font>
      <sz val="9"/>
      <color indexed="8"/>
      <name val="Arial"/>
      <family val="2"/>
    </font>
    <font>
      <sz val="7"/>
      <color indexed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5"/>
      <color rgb="FF0000FF"/>
      <name val="Arial"/>
      <family val="2"/>
    </font>
    <font>
      <sz val="6"/>
      <color rgb="FF0000FF"/>
      <name val="Arial"/>
      <family val="2"/>
    </font>
    <font>
      <b/>
      <sz val="11"/>
      <color rgb="FFFFFFFF"/>
      <name val="Calibri"/>
      <family val="2"/>
    </font>
    <font>
      <b/>
      <sz val="10"/>
      <color theme="0"/>
      <name val="Calibri"/>
      <family val="2"/>
    </font>
    <font>
      <sz val="9"/>
      <color rgb="FF000000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sz val="9"/>
      <color theme="0"/>
      <name val="Arial"/>
      <family val="2"/>
    </font>
    <font>
      <b/>
      <sz val="9"/>
      <color theme="1"/>
      <name val="Arial"/>
      <family val="2"/>
    </font>
    <font>
      <sz val="16"/>
      <name val="Arial"/>
      <family val="2"/>
    </font>
    <font>
      <b/>
      <sz val="16"/>
      <color rgb="FFFF0000"/>
      <name val="Arial"/>
      <family val="2"/>
    </font>
    <font>
      <b/>
      <u/>
      <sz val="10"/>
      <name val="Arial"/>
      <family val="2"/>
    </font>
    <font>
      <sz val="10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42"/>
        <bgColor indexed="27"/>
      </patternFill>
    </fill>
    <fill>
      <patternFill patternType="solid">
        <fgColor indexed="11"/>
        <bgColor indexed="49"/>
      </patternFill>
    </fill>
    <fill>
      <patternFill patternType="solid">
        <fgColor indexed="9"/>
        <bgColor indexed="26"/>
      </patternFill>
    </fill>
    <fill>
      <patternFill patternType="solid">
        <fgColor indexed="45"/>
        <bgColor indexed="29"/>
      </patternFill>
    </fill>
    <fill>
      <patternFill patternType="solid">
        <fgColor indexed="14"/>
        <bgColor indexed="33"/>
      </patternFill>
    </fill>
    <fill>
      <patternFill patternType="solid">
        <fgColor rgb="FFFF99CC"/>
        <bgColor indexed="2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49"/>
      </patternFill>
    </fill>
    <fill>
      <patternFill patternType="solid">
        <fgColor rgb="FFCCCCFF"/>
        <bgColor indexed="26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26"/>
      </patternFill>
    </fill>
    <fill>
      <patternFill patternType="solid">
        <fgColor theme="4" tint="0.39997558519241921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FF99CC"/>
        <bgColor indexed="26"/>
      </patternFill>
    </fill>
    <fill>
      <patternFill patternType="solid">
        <fgColor rgb="FF00FF00"/>
        <bgColor indexed="26"/>
      </patternFill>
    </fill>
    <fill>
      <patternFill patternType="solid">
        <fgColor rgb="FF00B0F0"/>
        <bgColor indexed="64"/>
      </patternFill>
    </fill>
    <fill>
      <patternFill patternType="solid">
        <fgColor rgb="FFFFFF99"/>
        <bgColor rgb="FFFFFFCC"/>
      </patternFill>
    </fill>
    <fill>
      <patternFill patternType="solid">
        <fgColor rgb="FFFF0000"/>
        <bgColor indexed="26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465926084170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5" tint="-0.2499465926084170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rgb="FFFFFFCC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FF99"/>
        <bgColor theme="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-0.249977111117893"/>
        <bgColor indexed="64"/>
      </patternFill>
    </fill>
  </fills>
  <borders count="5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1" fillId="0" borderId="0" applyFill="0" applyBorder="0" applyAlignment="0" applyProtection="0"/>
    <xf numFmtId="0" fontId="5" fillId="0" borderId="0"/>
    <xf numFmtId="0" fontId="4" fillId="0" borderId="0"/>
  </cellStyleXfs>
  <cellXfs count="352">
    <xf numFmtId="0" fontId="0" fillId="0" borderId="0" xfId="0"/>
    <xf numFmtId="0" fontId="0" fillId="0" borderId="0" xfId="0" applyAlignment="1">
      <alignment vertical="center"/>
    </xf>
    <xf numFmtId="0" fontId="3" fillId="5" borderId="1" xfId="0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3" fillId="14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vertical="center"/>
    </xf>
    <xf numFmtId="0" fontId="11" fillId="5" borderId="1" xfId="0" applyFont="1" applyFill="1" applyBorder="1" applyAlignment="1">
      <alignment vertical="center"/>
    </xf>
    <xf numFmtId="0" fontId="12" fillId="5" borderId="1" xfId="0" applyFont="1" applyFill="1" applyBorder="1" applyAlignment="1">
      <alignment horizontal="left" vertical="center"/>
    </xf>
    <xf numFmtId="0" fontId="13" fillId="14" borderId="1" xfId="0" applyFont="1" applyFill="1" applyBorder="1" applyAlignment="1">
      <alignment vertical="center" wrapText="1"/>
    </xf>
    <xf numFmtId="0" fontId="11" fillId="5" borderId="1" xfId="0" applyFont="1" applyFill="1" applyBorder="1" applyAlignment="1">
      <alignment horizontal="left" vertical="center"/>
    </xf>
    <xf numFmtId="0" fontId="12" fillId="0" borderId="1" xfId="0" applyFont="1" applyBorder="1" applyAlignment="1">
      <alignment vertical="center"/>
    </xf>
    <xf numFmtId="0" fontId="14" fillId="15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Continuous" vertical="center"/>
    </xf>
    <xf numFmtId="0" fontId="2" fillId="0" borderId="3" xfId="0" applyFont="1" applyBorder="1" applyAlignment="1">
      <alignment horizontal="centerContinuous" vertical="center"/>
    </xf>
    <xf numFmtId="0" fontId="2" fillId="0" borderId="4" xfId="0" applyFont="1" applyBorder="1" applyAlignment="1">
      <alignment horizontal="centerContinuous" vertical="center"/>
    </xf>
    <xf numFmtId="0" fontId="2" fillId="0" borderId="2" xfId="0" applyFont="1" applyBorder="1" applyAlignment="1">
      <alignment horizontal="centerContinuous" vertical="center" wrapText="1"/>
    </xf>
    <xf numFmtId="0" fontId="0" fillId="0" borderId="4" xfId="0" applyBorder="1" applyAlignment="1">
      <alignment horizontal="centerContinuous" vertical="center" wrapText="1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5" borderId="5" xfId="0" applyFont="1" applyFill="1" applyBorder="1" applyAlignment="1">
      <alignment vertical="center"/>
    </xf>
    <xf numFmtId="0" fontId="3" fillId="5" borderId="7" xfId="0" applyFont="1" applyFill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3" fillId="5" borderId="8" xfId="0" applyFont="1" applyFill="1" applyBorder="1" applyAlignment="1">
      <alignment vertical="center"/>
    </xf>
    <xf numFmtId="0" fontId="3" fillId="5" borderId="10" xfId="0" applyFont="1" applyFill="1" applyBorder="1" applyAlignment="1">
      <alignment vertical="center"/>
    </xf>
    <xf numFmtId="0" fontId="0" fillId="21" borderId="8" xfId="0" applyFill="1" applyBorder="1" applyAlignment="1">
      <alignment horizontal="centerContinuous" vertical="center"/>
    </xf>
    <xf numFmtId="0" fontId="0" fillId="21" borderId="9" xfId="0" applyFill="1" applyBorder="1" applyAlignment="1">
      <alignment horizontal="centerContinuous" vertical="center"/>
    </xf>
    <xf numFmtId="0" fontId="0" fillId="21" borderId="10" xfId="0" applyFill="1" applyBorder="1" applyAlignment="1">
      <alignment horizontal="centerContinuous" vertical="center"/>
    </xf>
    <xf numFmtId="0" fontId="0" fillId="24" borderId="8" xfId="0" applyFill="1" applyBorder="1" applyAlignment="1">
      <alignment horizontal="centerContinuous" vertical="center"/>
    </xf>
    <xf numFmtId="0" fontId="0" fillId="24" borderId="9" xfId="0" applyFill="1" applyBorder="1" applyAlignment="1">
      <alignment horizontal="centerContinuous" vertical="center"/>
    </xf>
    <xf numFmtId="0" fontId="0" fillId="24" borderId="10" xfId="0" applyFill="1" applyBorder="1" applyAlignment="1">
      <alignment horizontal="centerContinuous" vertical="center"/>
    </xf>
    <xf numFmtId="0" fontId="3" fillId="5" borderId="10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3" fillId="5" borderId="11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vertical="center"/>
    </xf>
    <xf numFmtId="0" fontId="3" fillId="5" borderId="13" xfId="0" applyFont="1" applyFill="1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4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3" fillId="5" borderId="14" xfId="0" applyFont="1" applyFill="1" applyBorder="1" applyAlignment="1">
      <alignment vertical="center"/>
    </xf>
    <xf numFmtId="0" fontId="3" fillId="5" borderId="16" xfId="0" applyFont="1" applyFill="1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3" fillId="5" borderId="17" xfId="0" applyFont="1" applyFill="1" applyBorder="1" applyAlignment="1">
      <alignment vertical="center"/>
    </xf>
    <xf numFmtId="0" fontId="3" fillId="5" borderId="19" xfId="0" applyFont="1" applyFill="1" applyBorder="1" applyAlignment="1">
      <alignment vertical="center"/>
    </xf>
    <xf numFmtId="0" fontId="0" fillId="0" borderId="17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0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3" fillId="5" borderId="20" xfId="0" applyFont="1" applyFill="1" applyBorder="1" applyAlignment="1">
      <alignment vertical="center"/>
    </xf>
    <xf numFmtId="0" fontId="3" fillId="5" borderId="22" xfId="0" applyFont="1" applyFill="1" applyBorder="1" applyAlignment="1">
      <alignment vertical="center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7" fillId="12" borderId="20" xfId="0" applyFont="1" applyFill="1" applyBorder="1" applyAlignment="1">
      <alignment horizontal="centerContinuous" vertical="center"/>
    </xf>
    <xf numFmtId="0" fontId="17" fillId="12" borderId="21" xfId="0" applyFont="1" applyFill="1" applyBorder="1" applyAlignment="1">
      <alignment horizontal="centerContinuous" vertical="center"/>
    </xf>
    <xf numFmtId="0" fontId="17" fillId="12" borderId="22" xfId="0" applyFont="1" applyFill="1" applyBorder="1" applyAlignment="1">
      <alignment horizontal="centerContinuous" vertical="center"/>
    </xf>
    <xf numFmtId="0" fontId="16" fillId="18" borderId="14" xfId="0" applyFont="1" applyFill="1" applyBorder="1" applyAlignment="1">
      <alignment horizontal="centerContinuous" vertical="center"/>
    </xf>
    <xf numFmtId="0" fontId="0" fillId="18" borderId="15" xfId="0" applyFill="1" applyBorder="1" applyAlignment="1">
      <alignment horizontal="centerContinuous" vertical="center"/>
    </xf>
    <xf numFmtId="0" fontId="0" fillId="18" borderId="16" xfId="0" applyFill="1" applyBorder="1" applyAlignment="1">
      <alignment horizontal="centerContinuous" vertical="center"/>
    </xf>
    <xf numFmtId="0" fontId="16" fillId="25" borderId="20" xfId="0" applyFont="1" applyFill="1" applyBorder="1" applyAlignment="1">
      <alignment horizontal="centerContinuous" vertical="center"/>
    </xf>
    <xf numFmtId="0" fontId="16" fillId="25" borderId="21" xfId="0" applyFont="1" applyFill="1" applyBorder="1" applyAlignment="1">
      <alignment horizontal="centerContinuous" vertical="center"/>
    </xf>
    <xf numFmtId="0" fontId="16" fillId="25" borderId="22" xfId="0" applyFont="1" applyFill="1" applyBorder="1" applyAlignment="1">
      <alignment horizontal="centerContinuous" vertical="center"/>
    </xf>
    <xf numFmtId="0" fontId="15" fillId="19" borderId="20" xfId="0" applyFont="1" applyFill="1" applyBorder="1" applyAlignment="1">
      <alignment horizontal="center" vertical="center" wrapText="1"/>
    </xf>
    <xf numFmtId="0" fontId="0" fillId="26" borderId="20" xfId="0" applyFill="1" applyBorder="1" applyAlignment="1">
      <alignment horizontal="centerContinuous" vertical="center"/>
    </xf>
    <xf numFmtId="0" fontId="0" fillId="26" borderId="21" xfId="0" applyFill="1" applyBorder="1" applyAlignment="1">
      <alignment horizontal="centerContinuous" vertical="center"/>
    </xf>
    <xf numFmtId="0" fontId="0" fillId="26" borderId="22" xfId="0" applyFill="1" applyBorder="1" applyAlignment="1">
      <alignment horizontal="centerContinuous" vertical="center"/>
    </xf>
    <xf numFmtId="0" fontId="16" fillId="28" borderId="20" xfId="0" applyFont="1" applyFill="1" applyBorder="1" applyAlignment="1">
      <alignment horizontal="centerContinuous" vertical="center"/>
    </xf>
    <xf numFmtId="0" fontId="16" fillId="28" borderId="21" xfId="0" applyFont="1" applyFill="1" applyBorder="1" applyAlignment="1">
      <alignment horizontal="centerContinuous" vertical="center"/>
    </xf>
    <xf numFmtId="0" fontId="16" fillId="28" borderId="22" xfId="0" applyFont="1" applyFill="1" applyBorder="1" applyAlignment="1">
      <alignment horizontal="centerContinuous" vertical="center"/>
    </xf>
    <xf numFmtId="0" fontId="0" fillId="9" borderId="17" xfId="0" applyFill="1" applyBorder="1" applyAlignment="1">
      <alignment vertical="center"/>
    </xf>
    <xf numFmtId="0" fontId="0" fillId="9" borderId="19" xfId="0" applyFill="1" applyBorder="1" applyAlignment="1">
      <alignment vertical="center"/>
    </xf>
    <xf numFmtId="0" fontId="16" fillId="32" borderId="21" xfId="0" applyFont="1" applyFill="1" applyBorder="1" applyAlignment="1">
      <alignment horizontal="centerContinuous" vertical="center"/>
    </xf>
    <xf numFmtId="0" fontId="16" fillId="32" borderId="22" xfId="0" applyFont="1" applyFill="1" applyBorder="1" applyAlignment="1">
      <alignment horizontal="centerContinuous" vertical="center"/>
    </xf>
    <xf numFmtId="0" fontId="16" fillId="18" borderId="20" xfId="0" applyFont="1" applyFill="1" applyBorder="1" applyAlignment="1">
      <alignment horizontal="centerContinuous" vertical="center"/>
    </xf>
    <xf numFmtId="0" fontId="0" fillId="18" borderId="21" xfId="0" applyFill="1" applyBorder="1" applyAlignment="1">
      <alignment horizontal="centerContinuous" vertical="center"/>
    </xf>
    <xf numFmtId="0" fontId="0" fillId="21" borderId="20" xfId="0" applyFill="1" applyBorder="1" applyAlignment="1">
      <alignment horizontal="centerContinuous" vertical="center"/>
    </xf>
    <xf numFmtId="0" fontId="0" fillId="21" borderId="21" xfId="0" applyFill="1" applyBorder="1" applyAlignment="1">
      <alignment horizontal="centerContinuous" vertical="center"/>
    </xf>
    <xf numFmtId="0" fontId="0" fillId="21" borderId="22" xfId="0" applyFill="1" applyBorder="1" applyAlignment="1">
      <alignment horizontal="centerContinuous" vertical="center"/>
    </xf>
    <xf numFmtId="0" fontId="0" fillId="0" borderId="18" xfId="0" applyBorder="1" applyAlignment="1">
      <alignment horizontal="center" vertical="center" wrapText="1"/>
    </xf>
    <xf numFmtId="0" fontId="0" fillId="29" borderId="11" xfId="0" applyFill="1" applyBorder="1" applyAlignment="1">
      <alignment horizontal="centerContinuous" vertical="center"/>
    </xf>
    <xf numFmtId="0" fontId="0" fillId="29" borderId="12" xfId="0" applyFill="1" applyBorder="1" applyAlignment="1">
      <alignment horizontal="centerContinuous" vertical="center"/>
    </xf>
    <xf numFmtId="0" fontId="0" fillId="29" borderId="13" xfId="0" applyFill="1" applyBorder="1" applyAlignment="1">
      <alignment horizontal="centerContinuous" vertical="center"/>
    </xf>
    <xf numFmtId="0" fontId="16" fillId="33" borderId="11" xfId="0" applyFont="1" applyFill="1" applyBorder="1" applyAlignment="1">
      <alignment horizontal="centerContinuous" vertical="center"/>
    </xf>
    <xf numFmtId="0" fontId="16" fillId="33" borderId="12" xfId="0" applyFont="1" applyFill="1" applyBorder="1" applyAlignment="1">
      <alignment horizontal="centerContinuous" vertical="center"/>
    </xf>
    <xf numFmtId="0" fontId="16" fillId="33" borderId="13" xfId="0" applyFont="1" applyFill="1" applyBorder="1" applyAlignment="1">
      <alignment horizontal="centerContinuous" vertical="center"/>
    </xf>
    <xf numFmtId="0" fontId="0" fillId="18" borderId="22" xfId="0" applyFill="1" applyBorder="1" applyAlignment="1">
      <alignment horizontal="centerContinuous" vertical="center"/>
    </xf>
    <xf numFmtId="0" fontId="16" fillId="32" borderId="20" xfId="0" applyFont="1" applyFill="1" applyBorder="1" applyAlignment="1">
      <alignment horizontal="centerContinuous" vertical="center"/>
    </xf>
    <xf numFmtId="0" fontId="3" fillId="13" borderId="20" xfId="0" applyFont="1" applyFill="1" applyBorder="1" applyAlignment="1">
      <alignment horizontal="center" vertical="center" wrapText="1"/>
    </xf>
    <xf numFmtId="0" fontId="0" fillId="34" borderId="11" xfId="0" applyFill="1" applyBorder="1" applyAlignment="1">
      <alignment horizontal="centerContinuous" vertical="center"/>
    </xf>
    <xf numFmtId="0" fontId="0" fillId="34" borderId="12" xfId="0" applyFill="1" applyBorder="1" applyAlignment="1">
      <alignment horizontal="centerContinuous" vertical="center"/>
    </xf>
    <xf numFmtId="0" fontId="0" fillId="34" borderId="13" xfId="0" applyFill="1" applyBorder="1" applyAlignment="1">
      <alignment horizontal="centerContinuous" vertical="center"/>
    </xf>
    <xf numFmtId="0" fontId="3" fillId="13" borderId="11" xfId="0" applyFont="1" applyFill="1" applyBorder="1" applyAlignment="1">
      <alignment horizontal="center" vertical="center" wrapText="1"/>
    </xf>
    <xf numFmtId="0" fontId="16" fillId="30" borderId="14" xfId="0" applyFont="1" applyFill="1" applyBorder="1" applyAlignment="1">
      <alignment horizontal="centerContinuous" vertical="center"/>
    </xf>
    <xf numFmtId="0" fontId="16" fillId="30" borderId="15" xfId="0" applyFont="1" applyFill="1" applyBorder="1" applyAlignment="1">
      <alignment horizontal="centerContinuous" vertical="center"/>
    </xf>
    <xf numFmtId="0" fontId="16" fillId="30" borderId="16" xfId="0" applyFont="1" applyFill="1" applyBorder="1" applyAlignment="1">
      <alignment horizontal="centerContinuous" vertical="center"/>
    </xf>
    <xf numFmtId="0" fontId="0" fillId="22" borderId="14" xfId="0" applyFill="1" applyBorder="1" applyAlignment="1">
      <alignment horizontal="centerContinuous" vertical="center"/>
    </xf>
    <xf numFmtId="0" fontId="0" fillId="22" borderId="15" xfId="0" applyFill="1" applyBorder="1" applyAlignment="1">
      <alignment horizontal="centerContinuous" vertical="center"/>
    </xf>
    <xf numFmtId="0" fontId="0" fillId="22" borderId="16" xfId="0" applyFill="1" applyBorder="1" applyAlignment="1">
      <alignment horizontal="centerContinuous" vertical="center"/>
    </xf>
    <xf numFmtId="0" fontId="3" fillId="5" borderId="14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  <xf numFmtId="0" fontId="0" fillId="36" borderId="11" xfId="0" applyFill="1" applyBorder="1" applyAlignment="1">
      <alignment horizontal="centerContinuous" vertical="center"/>
    </xf>
    <xf numFmtId="0" fontId="0" fillId="36" borderId="12" xfId="0" applyFill="1" applyBorder="1" applyAlignment="1">
      <alignment horizontal="centerContinuous" vertical="center"/>
    </xf>
    <xf numFmtId="0" fontId="0" fillId="36" borderId="13" xfId="0" applyFill="1" applyBorder="1" applyAlignment="1">
      <alignment horizontal="centerContinuous" vertical="center"/>
    </xf>
    <xf numFmtId="0" fontId="16" fillId="31" borderId="21" xfId="0" applyFont="1" applyFill="1" applyBorder="1" applyAlignment="1">
      <alignment horizontal="centerContinuous" vertical="center"/>
    </xf>
    <xf numFmtId="0" fontId="16" fillId="31" borderId="22" xfId="0" applyFont="1" applyFill="1" applyBorder="1" applyAlignment="1">
      <alignment horizontal="centerContinuous" vertical="center"/>
    </xf>
    <xf numFmtId="0" fontId="0" fillId="27" borderId="21" xfId="0" applyFill="1" applyBorder="1" applyAlignment="1">
      <alignment horizontal="centerContinuous" vertical="center"/>
    </xf>
    <xf numFmtId="0" fontId="0" fillId="27" borderId="22" xfId="0" applyFill="1" applyBorder="1" applyAlignment="1">
      <alignment horizontal="centerContinuous" vertical="center"/>
    </xf>
    <xf numFmtId="0" fontId="0" fillId="22" borderId="11" xfId="0" applyFill="1" applyBorder="1" applyAlignment="1">
      <alignment horizontal="centerContinuous" vertical="center"/>
    </xf>
    <xf numFmtId="0" fontId="0" fillId="22" borderId="12" xfId="0" applyFill="1" applyBorder="1" applyAlignment="1">
      <alignment horizontal="centerContinuous" vertical="center"/>
    </xf>
    <xf numFmtId="0" fontId="0" fillId="22" borderId="13" xfId="0" applyFill="1" applyBorder="1" applyAlignment="1">
      <alignment horizontal="centerContinuous" vertical="center"/>
    </xf>
    <xf numFmtId="0" fontId="16" fillId="28" borderId="20" xfId="0" applyFont="1" applyFill="1" applyBorder="1" applyAlignment="1">
      <alignment horizontal="centerContinuous" vertical="center" wrapText="1"/>
    </xf>
    <xf numFmtId="0" fontId="3" fillId="5" borderId="17" xfId="0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horizontal="center" vertical="center"/>
    </xf>
    <xf numFmtId="0" fontId="3" fillId="5" borderId="22" xfId="0" applyFont="1" applyFill="1" applyBorder="1" applyAlignment="1">
      <alignment horizontal="center" vertical="center"/>
    </xf>
    <xf numFmtId="165" fontId="0" fillId="9" borderId="0" xfId="0" applyNumberForma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0" fillId="4" borderId="19" xfId="0" applyFill="1" applyBorder="1" applyAlignment="1">
      <alignment vertical="center"/>
    </xf>
    <xf numFmtId="0" fontId="0" fillId="4" borderId="10" xfId="0" applyFill="1" applyBorder="1" applyAlignment="1">
      <alignment vertical="center"/>
    </xf>
    <xf numFmtId="0" fontId="0" fillId="4" borderId="16" xfId="0" applyFill="1" applyBorder="1" applyAlignment="1">
      <alignment vertical="center"/>
    </xf>
    <xf numFmtId="0" fontId="0" fillId="4" borderId="22" xfId="0" applyFill="1" applyBorder="1" applyAlignment="1">
      <alignment vertical="center"/>
    </xf>
    <xf numFmtId="0" fontId="0" fillId="4" borderId="13" xfId="0" applyFill="1" applyBorder="1" applyAlignment="1">
      <alignment vertical="center"/>
    </xf>
    <xf numFmtId="0" fontId="0" fillId="10" borderId="19" xfId="0" applyFill="1" applyBorder="1" applyAlignment="1">
      <alignment vertical="center"/>
    </xf>
    <xf numFmtId="0" fontId="0" fillId="10" borderId="10" xfId="0" applyFill="1" applyBorder="1" applyAlignment="1">
      <alignment vertical="center"/>
    </xf>
    <xf numFmtId="0" fontId="0" fillId="10" borderId="16" xfId="0" applyFill="1" applyBorder="1" applyAlignment="1">
      <alignment vertical="center"/>
    </xf>
    <xf numFmtId="165" fontId="0" fillId="0" borderId="26" xfId="0" applyNumberFormat="1" applyBorder="1" applyAlignment="1">
      <alignment vertical="center"/>
    </xf>
    <xf numFmtId="165" fontId="0" fillId="0" borderId="27" xfId="0" applyNumberFormat="1" applyBorder="1" applyAlignment="1">
      <alignment vertical="center"/>
    </xf>
    <xf numFmtId="165" fontId="0" fillId="0" borderId="28" xfId="0" applyNumberFormat="1" applyBorder="1" applyAlignment="1">
      <alignment vertical="center"/>
    </xf>
    <xf numFmtId="165" fontId="2" fillId="0" borderId="26" xfId="0" applyNumberFormat="1" applyFont="1" applyBorder="1" applyAlignment="1">
      <alignment vertical="center"/>
    </xf>
    <xf numFmtId="165" fontId="2" fillId="0" borderId="23" xfId="0" applyNumberFormat="1" applyFont="1" applyBorder="1" applyAlignment="1">
      <alignment vertical="center"/>
    </xf>
    <xf numFmtId="165" fontId="0" fillId="0" borderId="29" xfId="0" applyNumberFormat="1" applyBorder="1" applyAlignment="1">
      <alignment vertical="center"/>
    </xf>
    <xf numFmtId="165" fontId="2" fillId="21" borderId="27" xfId="0" applyNumberFormat="1" applyFont="1" applyFill="1" applyBorder="1" applyAlignment="1">
      <alignment vertical="center"/>
    </xf>
    <xf numFmtId="165" fontId="2" fillId="21" borderId="26" xfId="0" applyNumberFormat="1" applyFont="1" applyFill="1" applyBorder="1" applyAlignment="1">
      <alignment vertical="center"/>
    </xf>
    <xf numFmtId="165" fontId="2" fillId="21" borderId="28" xfId="0" applyNumberFormat="1" applyFont="1" applyFill="1" applyBorder="1" applyAlignment="1">
      <alignment vertical="center"/>
    </xf>
    <xf numFmtId="165" fontId="2" fillId="21" borderId="29" xfId="0" applyNumberFormat="1" applyFont="1" applyFill="1" applyBorder="1" applyAlignment="1">
      <alignment vertical="center"/>
    </xf>
    <xf numFmtId="165" fontId="0" fillId="0" borderId="23" xfId="0" applyNumberForma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15" fillId="39" borderId="22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0" fillId="29" borderId="35" xfId="0" applyFill="1" applyBorder="1" applyAlignment="1">
      <alignment horizontal="centerContinuous" vertical="center"/>
    </xf>
    <xf numFmtId="0" fontId="0" fillId="29" borderId="36" xfId="0" applyFill="1" applyBorder="1" applyAlignment="1">
      <alignment horizontal="centerContinuous" vertical="center"/>
    </xf>
    <xf numFmtId="0" fontId="0" fillId="29" borderId="32" xfId="0" applyFill="1" applyBorder="1" applyAlignment="1">
      <alignment horizontal="centerContinuous" vertical="center"/>
    </xf>
    <xf numFmtId="0" fontId="0" fillId="29" borderId="20" xfId="0" applyFill="1" applyBorder="1" applyAlignment="1">
      <alignment horizontal="centerContinuous" vertical="center"/>
    </xf>
    <xf numFmtId="0" fontId="0" fillId="29" borderId="21" xfId="0" applyFill="1" applyBorder="1" applyAlignment="1">
      <alignment horizontal="centerContinuous" vertical="center"/>
    </xf>
    <xf numFmtId="0" fontId="16" fillId="38" borderId="11" xfId="0" applyFont="1" applyFill="1" applyBorder="1" applyAlignment="1">
      <alignment horizontal="centerContinuous" vertical="center"/>
    </xf>
    <xf numFmtId="0" fontId="16" fillId="38" borderId="12" xfId="0" applyFont="1" applyFill="1" applyBorder="1" applyAlignment="1">
      <alignment horizontal="centerContinuous" vertical="center"/>
    </xf>
    <xf numFmtId="0" fontId="16" fillId="38" borderId="13" xfId="0" applyFont="1" applyFill="1" applyBorder="1" applyAlignment="1">
      <alignment horizontal="centerContinuous" vertical="center"/>
    </xf>
    <xf numFmtId="0" fontId="16" fillId="38" borderId="22" xfId="0" applyFont="1" applyFill="1" applyBorder="1" applyAlignment="1">
      <alignment horizontal="centerContinuous" vertical="center"/>
    </xf>
    <xf numFmtId="0" fontId="0" fillId="27" borderId="20" xfId="0" applyFill="1" applyBorder="1" applyAlignment="1">
      <alignment horizontal="centerContinuous" vertical="center"/>
    </xf>
    <xf numFmtId="0" fontId="18" fillId="26" borderId="21" xfId="0" applyFont="1" applyFill="1" applyBorder="1" applyAlignment="1">
      <alignment horizontal="centerContinuous" vertical="center"/>
    </xf>
    <xf numFmtId="0" fontId="0" fillId="24" borderId="20" xfId="0" applyFill="1" applyBorder="1" applyAlignment="1">
      <alignment horizontal="centerContinuous" vertical="center"/>
    </xf>
    <xf numFmtId="0" fontId="0" fillId="24" borderId="22" xfId="0" applyFill="1" applyBorder="1" applyAlignment="1">
      <alignment horizontal="centerContinuous" vertical="center"/>
    </xf>
    <xf numFmtId="0" fontId="16" fillId="35" borderId="20" xfId="0" applyFont="1" applyFill="1" applyBorder="1" applyAlignment="1">
      <alignment horizontal="centerContinuous" vertical="center"/>
    </xf>
    <xf numFmtId="0" fontId="16" fillId="35" borderId="21" xfId="0" applyFont="1" applyFill="1" applyBorder="1" applyAlignment="1">
      <alignment horizontal="centerContinuous" vertical="center"/>
    </xf>
    <xf numFmtId="0" fontId="16" fillId="35" borderId="22" xfId="0" applyFont="1" applyFill="1" applyBorder="1" applyAlignment="1">
      <alignment horizontal="centerContinuous" vertical="center"/>
    </xf>
    <xf numFmtId="0" fontId="16" fillId="35" borderId="11" xfId="0" applyFont="1" applyFill="1" applyBorder="1" applyAlignment="1">
      <alignment horizontal="centerContinuous" vertical="center"/>
    </xf>
    <xf numFmtId="0" fontId="16" fillId="35" borderId="12" xfId="0" applyFont="1" applyFill="1" applyBorder="1" applyAlignment="1">
      <alignment horizontal="centerContinuous" vertical="center"/>
    </xf>
    <xf numFmtId="0" fontId="16" fillId="35" borderId="13" xfId="0" applyFont="1" applyFill="1" applyBorder="1" applyAlignment="1">
      <alignment horizontal="centerContinuous" vertical="center"/>
    </xf>
    <xf numFmtId="0" fontId="18" fillId="24" borderId="21" xfId="0" applyFont="1" applyFill="1" applyBorder="1" applyAlignment="1">
      <alignment horizontal="centerContinuous" vertical="center"/>
    </xf>
    <xf numFmtId="0" fontId="0" fillId="29" borderId="21" xfId="0" applyFill="1" applyBorder="1" applyAlignment="1">
      <alignment horizontal="centerContinuous" vertical="center" wrapText="1"/>
    </xf>
    <xf numFmtId="0" fontId="0" fillId="29" borderId="22" xfId="0" applyFill="1" applyBorder="1" applyAlignment="1">
      <alignment horizontal="centerContinuous" vertical="center" wrapText="1"/>
    </xf>
    <xf numFmtId="0" fontId="0" fillId="0" borderId="51" xfId="0" applyBorder="1" applyAlignment="1">
      <alignment horizontal="centerContinuous" vertical="center"/>
    </xf>
    <xf numFmtId="0" fontId="0" fillId="0" borderId="25" xfId="0" applyBorder="1" applyAlignment="1">
      <alignment horizontal="centerContinuous" vertical="center"/>
    </xf>
    <xf numFmtId="0" fontId="22" fillId="0" borderId="24" xfId="0" applyFont="1" applyBorder="1" applyAlignment="1">
      <alignment horizontal="centerContinuous" vertical="center"/>
    </xf>
    <xf numFmtId="0" fontId="22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165" fontId="23" fillId="42" borderId="0" xfId="0" applyNumberFormat="1" applyFont="1" applyFill="1" applyAlignment="1">
      <alignment horizontal="center" vertical="center"/>
    </xf>
    <xf numFmtId="0" fontId="0" fillId="42" borderId="0" xfId="0" applyFill="1" applyAlignment="1">
      <alignment horizontal="center" vertical="center" wrapText="1"/>
    </xf>
    <xf numFmtId="165" fontId="24" fillId="42" borderId="0" xfId="0" applyNumberFormat="1" applyFont="1" applyFill="1" applyAlignment="1">
      <alignment vertical="center"/>
    </xf>
    <xf numFmtId="165" fontId="0" fillId="42" borderId="0" xfId="0" applyNumberFormat="1" applyFill="1" applyAlignment="1">
      <alignment horizontal="center" vertical="center" wrapText="1"/>
    </xf>
    <xf numFmtId="165" fontId="25" fillId="42" borderId="0" xfId="0" applyNumberFormat="1" applyFont="1" applyFill="1" applyAlignment="1">
      <alignment vertical="center"/>
    </xf>
    <xf numFmtId="165" fontId="26" fillId="42" borderId="0" xfId="0" applyNumberFormat="1" applyFont="1" applyFill="1" applyAlignment="1">
      <alignment vertical="center"/>
    </xf>
    <xf numFmtId="0" fontId="24" fillId="42" borderId="0" xfId="0" applyFont="1" applyFill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16" fillId="43" borderId="21" xfId="0" applyFont="1" applyFill="1" applyBorder="1" applyAlignment="1">
      <alignment horizontal="centerContinuous" vertical="center"/>
    </xf>
    <xf numFmtId="0" fontId="16" fillId="43" borderId="22" xfId="0" applyFont="1" applyFill="1" applyBorder="1" applyAlignment="1">
      <alignment horizontal="centerContinuous" vertical="center"/>
    </xf>
    <xf numFmtId="0" fontId="0" fillId="23" borderId="20" xfId="0" applyFill="1" applyBorder="1" applyAlignment="1">
      <alignment horizontal="centerContinuous" vertical="center"/>
    </xf>
    <xf numFmtId="0" fontId="0" fillId="23" borderId="21" xfId="0" applyFill="1" applyBorder="1" applyAlignment="1">
      <alignment horizontal="centerContinuous" vertical="center"/>
    </xf>
    <xf numFmtId="0" fontId="0" fillId="23" borderId="22" xfId="0" applyFill="1" applyBorder="1" applyAlignment="1">
      <alignment horizontal="centerContinuous" vertical="center"/>
    </xf>
    <xf numFmtId="0" fontId="0" fillId="27" borderId="22" xfId="0" applyFill="1" applyBorder="1" applyAlignment="1">
      <alignment vertical="center"/>
    </xf>
    <xf numFmtId="0" fontId="20" fillId="41" borderId="45" xfId="0" applyFont="1" applyFill="1" applyBorder="1" applyAlignment="1">
      <alignment horizontal="center" vertical="center" wrapText="1"/>
    </xf>
    <xf numFmtId="0" fontId="20" fillId="41" borderId="1" xfId="0" applyFont="1" applyFill="1" applyBorder="1" applyAlignment="1">
      <alignment horizontal="center" vertical="center" wrapText="1"/>
    </xf>
    <xf numFmtId="0" fontId="20" fillId="41" borderId="46" xfId="0" applyFont="1" applyFill="1" applyBorder="1" applyAlignment="1">
      <alignment horizontal="center" vertical="center" wrapText="1"/>
    </xf>
    <xf numFmtId="0" fontId="20" fillId="41" borderId="47" xfId="0" applyFont="1" applyFill="1" applyBorder="1" applyAlignment="1">
      <alignment horizontal="center" vertical="center" wrapText="1"/>
    </xf>
    <xf numFmtId="0" fontId="20" fillId="41" borderId="33" xfId="0" applyFont="1" applyFill="1" applyBorder="1" applyAlignment="1">
      <alignment horizontal="center" vertical="center" wrapText="1"/>
    </xf>
    <xf numFmtId="0" fontId="20" fillId="41" borderId="37" xfId="0" applyFont="1" applyFill="1" applyBorder="1" applyAlignment="1">
      <alignment horizontal="center" vertical="center" wrapText="1"/>
    </xf>
    <xf numFmtId="0" fontId="20" fillId="41" borderId="34" xfId="0" applyFont="1" applyFill="1" applyBorder="1" applyAlignment="1">
      <alignment horizontal="center" vertical="center" wrapText="1"/>
    </xf>
    <xf numFmtId="0" fontId="20" fillId="41" borderId="38" xfId="0" applyFont="1" applyFill="1" applyBorder="1" applyAlignment="1">
      <alignment horizontal="center" vertical="center" wrapText="1"/>
    </xf>
    <xf numFmtId="0" fontId="20" fillId="41" borderId="40" xfId="0" applyFont="1" applyFill="1" applyBorder="1" applyAlignment="1">
      <alignment horizontal="center" vertical="center" wrapText="1"/>
    </xf>
    <xf numFmtId="0" fontId="20" fillId="41" borderId="41" xfId="0" applyFont="1" applyFill="1" applyBorder="1" applyAlignment="1">
      <alignment horizontal="center" vertical="center" wrapText="1"/>
    </xf>
    <xf numFmtId="0" fontId="20" fillId="41" borderId="42" xfId="0" applyFont="1" applyFill="1" applyBorder="1" applyAlignment="1">
      <alignment horizontal="center" vertical="center" wrapText="1"/>
    </xf>
    <xf numFmtId="0" fontId="20" fillId="41" borderId="43" xfId="0" applyFont="1" applyFill="1" applyBorder="1" applyAlignment="1">
      <alignment horizontal="center" vertical="center" wrapText="1"/>
    </xf>
    <xf numFmtId="0" fontId="20" fillId="41" borderId="35" xfId="0" applyFont="1" applyFill="1" applyBorder="1" applyAlignment="1">
      <alignment horizontal="center" vertical="center" wrapText="1"/>
    </xf>
    <xf numFmtId="0" fontId="20" fillId="41" borderId="39" xfId="0" applyFont="1" applyFill="1" applyBorder="1" applyAlignment="1">
      <alignment horizontal="center" vertical="center" wrapText="1"/>
    </xf>
    <xf numFmtId="0" fontId="20" fillId="41" borderId="2" xfId="0" applyFont="1" applyFill="1" applyBorder="1" applyAlignment="1">
      <alignment horizontal="center" vertical="center" wrapText="1"/>
    </xf>
    <xf numFmtId="0" fontId="20" fillId="41" borderId="44" xfId="0" applyFont="1" applyFill="1" applyBorder="1" applyAlignment="1">
      <alignment horizontal="center" vertical="center" wrapText="1"/>
    </xf>
    <xf numFmtId="0" fontId="3" fillId="20" borderId="17" xfId="0" applyFont="1" applyFill="1" applyBorder="1" applyAlignment="1">
      <alignment horizontal="center" vertical="center"/>
    </xf>
    <xf numFmtId="0" fontId="3" fillId="20" borderId="19" xfId="0" applyFont="1" applyFill="1" applyBorder="1" applyAlignment="1">
      <alignment horizontal="center" vertical="center"/>
    </xf>
    <xf numFmtId="0" fontId="3" fillId="20" borderId="8" xfId="0" applyFont="1" applyFill="1" applyBorder="1" applyAlignment="1">
      <alignment horizontal="center" vertical="center"/>
    </xf>
    <xf numFmtId="0" fontId="3" fillId="20" borderId="10" xfId="0" applyFont="1" applyFill="1" applyBorder="1" applyAlignment="1">
      <alignment horizontal="center" vertical="center"/>
    </xf>
    <xf numFmtId="0" fontId="3" fillId="20" borderId="14" xfId="0" applyFont="1" applyFill="1" applyBorder="1" applyAlignment="1">
      <alignment horizontal="center" vertical="center"/>
    </xf>
    <xf numFmtId="0" fontId="3" fillId="20" borderId="16" xfId="0" applyFont="1" applyFill="1" applyBorder="1" applyAlignment="1">
      <alignment horizontal="center" vertical="center"/>
    </xf>
    <xf numFmtId="0" fontId="15" fillId="19" borderId="20" xfId="0" applyFont="1" applyFill="1" applyBorder="1" applyAlignment="1">
      <alignment horizontal="center" vertical="center" wrapText="1"/>
    </xf>
    <xf numFmtId="0" fontId="15" fillId="19" borderId="22" xfId="0" applyFont="1" applyFill="1" applyBorder="1" applyAlignment="1">
      <alignment horizontal="center" vertical="center" wrapText="1"/>
    </xf>
    <xf numFmtId="0" fontId="20" fillId="41" borderId="48" xfId="0" applyFont="1" applyFill="1" applyBorder="1" applyAlignment="1">
      <alignment horizontal="center" vertical="center" wrapText="1"/>
    </xf>
    <xf numFmtId="0" fontId="20" fillId="41" borderId="30" xfId="0" applyFont="1" applyFill="1" applyBorder="1" applyAlignment="1">
      <alignment horizontal="center" vertical="center" wrapText="1"/>
    </xf>
    <xf numFmtId="0" fontId="20" fillId="41" borderId="49" xfId="0" applyFont="1" applyFill="1" applyBorder="1" applyAlignment="1">
      <alignment horizontal="center" vertical="center" wrapText="1"/>
    </xf>
    <xf numFmtId="0" fontId="20" fillId="41" borderId="31" xfId="0" applyFont="1" applyFill="1" applyBorder="1" applyAlignment="1">
      <alignment horizontal="center" vertical="center" wrapText="1"/>
    </xf>
    <xf numFmtId="0" fontId="20" fillId="41" borderId="50" xfId="0" applyFont="1" applyFill="1" applyBorder="1" applyAlignment="1">
      <alignment horizontal="center" vertical="center" wrapText="1"/>
    </xf>
    <xf numFmtId="0" fontId="20" fillId="41" borderId="32" xfId="0" applyFont="1" applyFill="1" applyBorder="1" applyAlignment="1">
      <alignment horizontal="center" vertical="center" wrapText="1"/>
    </xf>
    <xf numFmtId="0" fontId="15" fillId="19" borderId="11" xfId="0" applyFont="1" applyFill="1" applyBorder="1" applyAlignment="1">
      <alignment horizontal="center" vertical="center" wrapText="1"/>
    </xf>
    <xf numFmtId="0" fontId="15" fillId="19" borderId="13" xfId="0" applyFont="1" applyFill="1" applyBorder="1" applyAlignment="1">
      <alignment horizontal="center" vertical="center" wrapText="1"/>
    </xf>
    <xf numFmtId="0" fontId="19" fillId="20" borderId="17" xfId="0" applyFont="1" applyFill="1" applyBorder="1" applyAlignment="1">
      <alignment horizontal="center" vertical="center" wrapText="1"/>
    </xf>
    <xf numFmtId="0" fontId="19" fillId="20" borderId="8" xfId="0" applyFont="1" applyFill="1" applyBorder="1" applyAlignment="1">
      <alignment horizontal="center" vertical="center" wrapText="1"/>
    </xf>
    <xf numFmtId="0" fontId="19" fillId="20" borderId="14" xfId="0" applyFont="1" applyFill="1" applyBorder="1" applyAlignment="1">
      <alignment horizontal="center" vertical="center" wrapText="1"/>
    </xf>
    <xf numFmtId="0" fontId="3" fillId="20" borderId="20" xfId="0" applyFont="1" applyFill="1" applyBorder="1" applyAlignment="1">
      <alignment horizontal="center" vertical="center"/>
    </xf>
    <xf numFmtId="0" fontId="3" fillId="20" borderId="22" xfId="0" applyFont="1" applyFill="1" applyBorder="1" applyAlignment="1">
      <alignment horizontal="center" vertical="center"/>
    </xf>
    <xf numFmtId="0" fontId="3" fillId="20" borderId="11" xfId="0" applyFont="1" applyFill="1" applyBorder="1" applyAlignment="1">
      <alignment horizontal="center" vertical="center"/>
    </xf>
    <xf numFmtId="0" fontId="3" fillId="20" borderId="13" xfId="0" applyFont="1" applyFill="1" applyBorder="1" applyAlignment="1">
      <alignment horizontal="center" vertical="center"/>
    </xf>
    <xf numFmtId="0" fontId="10" fillId="13" borderId="20" xfId="0" applyFont="1" applyFill="1" applyBorder="1" applyAlignment="1">
      <alignment horizontal="center" vertical="center"/>
    </xf>
    <xf numFmtId="0" fontId="10" fillId="13" borderId="22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3" fillId="13" borderId="20" xfId="0" applyFont="1" applyFill="1" applyBorder="1" applyAlignment="1">
      <alignment horizontal="center" vertical="center"/>
    </xf>
    <xf numFmtId="0" fontId="3" fillId="13" borderId="22" xfId="0" applyFont="1" applyFill="1" applyBorder="1" applyAlignment="1">
      <alignment horizontal="center" vertical="center"/>
    </xf>
    <xf numFmtId="0" fontId="3" fillId="13" borderId="11" xfId="0" applyFont="1" applyFill="1" applyBorder="1" applyAlignment="1">
      <alignment horizontal="center" vertical="center"/>
    </xf>
    <xf numFmtId="0" fontId="3" fillId="13" borderId="13" xfId="0" applyFont="1" applyFill="1" applyBorder="1" applyAlignment="1">
      <alignment horizontal="center" vertical="center"/>
    </xf>
    <xf numFmtId="0" fontId="19" fillId="20" borderId="8" xfId="0" applyFont="1" applyFill="1" applyBorder="1" applyAlignment="1">
      <alignment horizontal="center" vertical="center"/>
    </xf>
    <xf numFmtId="0" fontId="3" fillId="18" borderId="22" xfId="0" applyFont="1" applyFill="1" applyBorder="1" applyAlignment="1">
      <alignment horizontal="center" vertical="center"/>
    </xf>
    <xf numFmtId="0" fontId="3" fillId="18" borderId="13" xfId="0" applyFont="1" applyFill="1" applyBorder="1" applyAlignment="1">
      <alignment horizontal="center" vertical="center"/>
    </xf>
    <xf numFmtId="0" fontId="19" fillId="12" borderId="17" xfId="0" applyFont="1" applyFill="1" applyBorder="1" applyAlignment="1">
      <alignment horizontal="center" vertical="center"/>
    </xf>
    <xf numFmtId="0" fontId="19" fillId="12" borderId="19" xfId="0" applyFont="1" applyFill="1" applyBorder="1" applyAlignment="1">
      <alignment horizontal="center" vertical="center"/>
    </xf>
    <xf numFmtId="0" fontId="19" fillId="12" borderId="8" xfId="0" applyFont="1" applyFill="1" applyBorder="1" applyAlignment="1">
      <alignment horizontal="center" vertical="center"/>
    </xf>
    <xf numFmtId="0" fontId="19" fillId="12" borderId="10" xfId="0" applyFont="1" applyFill="1" applyBorder="1" applyAlignment="1">
      <alignment horizontal="center" vertical="center"/>
    </xf>
    <xf numFmtId="0" fontId="19" fillId="12" borderId="14" xfId="0" applyFont="1" applyFill="1" applyBorder="1" applyAlignment="1">
      <alignment horizontal="center" vertical="center"/>
    </xf>
    <xf numFmtId="0" fontId="19" fillId="12" borderId="16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  <xf numFmtId="0" fontId="3" fillId="6" borderId="22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13" xfId="0" applyFont="1" applyFill="1" applyBorder="1" applyAlignment="1">
      <alignment horizontal="center" vertical="center" wrapText="1"/>
    </xf>
    <xf numFmtId="0" fontId="3" fillId="37" borderId="20" xfId="0" applyFont="1" applyFill="1" applyBorder="1" applyAlignment="1">
      <alignment horizontal="center" vertical="center"/>
    </xf>
    <xf numFmtId="0" fontId="3" fillId="37" borderId="22" xfId="0" applyFont="1" applyFill="1" applyBorder="1" applyAlignment="1">
      <alignment horizontal="center" vertical="center"/>
    </xf>
    <xf numFmtId="0" fontId="3" fillId="37" borderId="11" xfId="0" applyFont="1" applyFill="1" applyBorder="1" applyAlignment="1">
      <alignment horizontal="center" vertical="center"/>
    </xf>
    <xf numFmtId="0" fontId="3" fillId="37" borderId="13" xfId="0" applyFont="1" applyFill="1" applyBorder="1" applyAlignment="1">
      <alignment horizontal="center" vertical="center"/>
    </xf>
    <xf numFmtId="0" fontId="19" fillId="12" borderId="17" xfId="0" applyFont="1" applyFill="1" applyBorder="1" applyAlignment="1">
      <alignment horizontal="center" vertical="center" wrapText="1"/>
    </xf>
    <xf numFmtId="0" fontId="19" fillId="1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7" borderId="20" xfId="0" applyFont="1" applyFill="1" applyBorder="1" applyAlignment="1">
      <alignment horizontal="center" vertical="center" wrapText="1"/>
    </xf>
    <xf numFmtId="0" fontId="3" fillId="7" borderId="22" xfId="0" applyFont="1" applyFill="1" applyBorder="1" applyAlignment="1">
      <alignment horizontal="center" vertical="center" wrapText="1"/>
    </xf>
    <xf numFmtId="0" fontId="3" fillId="7" borderId="11" xfId="0" applyFont="1" applyFill="1" applyBorder="1" applyAlignment="1">
      <alignment horizontal="center" vertical="center" wrapText="1"/>
    </xf>
    <xf numFmtId="0" fontId="3" fillId="7" borderId="13" xfId="0" applyFont="1" applyFill="1" applyBorder="1" applyAlignment="1">
      <alignment horizontal="center" vertical="center" wrapText="1"/>
    </xf>
    <xf numFmtId="0" fontId="10" fillId="8" borderId="20" xfId="0" applyFont="1" applyFill="1" applyBorder="1" applyAlignment="1">
      <alignment horizontal="center" vertical="center" wrapText="1"/>
    </xf>
    <xf numFmtId="0" fontId="10" fillId="8" borderId="22" xfId="0" applyFont="1" applyFill="1" applyBorder="1" applyAlignment="1">
      <alignment horizontal="center" vertical="center" wrapText="1"/>
    </xf>
    <xf numFmtId="0" fontId="10" fillId="8" borderId="11" xfId="0" applyFont="1" applyFill="1" applyBorder="1" applyAlignment="1">
      <alignment horizontal="center" vertical="center" wrapText="1"/>
    </xf>
    <xf numFmtId="0" fontId="10" fillId="8" borderId="13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  <xf numFmtId="0" fontId="13" fillId="14" borderId="1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3" fillId="16" borderId="8" xfId="0" applyFont="1" applyFill="1" applyBorder="1" applyAlignment="1">
      <alignment horizontal="center" vertical="center" wrapText="1"/>
    </xf>
    <xf numFmtId="0" fontId="3" fillId="16" borderId="10" xfId="0" applyFont="1" applyFill="1" applyBorder="1" applyAlignment="1">
      <alignment horizontal="center" vertical="center" wrapText="1"/>
    </xf>
    <xf numFmtId="0" fontId="3" fillId="16" borderId="11" xfId="0" applyFont="1" applyFill="1" applyBorder="1" applyAlignment="1">
      <alignment horizontal="center" vertical="center" wrapText="1"/>
    </xf>
    <xf numFmtId="0" fontId="3" fillId="16" borderId="13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3" fillId="17" borderId="20" xfId="0" applyFont="1" applyFill="1" applyBorder="1" applyAlignment="1">
      <alignment horizontal="center" vertical="center" wrapText="1"/>
    </xf>
    <xf numFmtId="0" fontId="3" fillId="17" borderId="22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  <xf numFmtId="0" fontId="0" fillId="38" borderId="8" xfId="0" applyFill="1" applyBorder="1" applyAlignment="1">
      <alignment horizontal="center" vertical="center" wrapText="1"/>
    </xf>
    <xf numFmtId="0" fontId="0" fillId="38" borderId="10" xfId="0" applyFill="1" applyBorder="1" applyAlignment="1">
      <alignment horizontal="center" vertical="center" wrapText="1"/>
    </xf>
    <xf numFmtId="0" fontId="16" fillId="12" borderId="30" xfId="0" applyFont="1" applyFill="1" applyBorder="1" applyAlignment="1">
      <alignment horizontal="center" vertical="center" wrapText="1"/>
    </xf>
    <xf numFmtId="0" fontId="16" fillId="12" borderId="31" xfId="0" applyFont="1" applyFill="1" applyBorder="1" applyAlignment="1">
      <alignment horizontal="center" vertical="center" wrapText="1"/>
    </xf>
    <xf numFmtId="0" fontId="16" fillId="12" borderId="32" xfId="0" applyFont="1" applyFill="1" applyBorder="1" applyAlignment="1">
      <alignment horizontal="center" vertical="center" wrapText="1"/>
    </xf>
    <xf numFmtId="0" fontId="19" fillId="12" borderId="31" xfId="0" applyFont="1" applyFill="1" applyBorder="1" applyAlignment="1">
      <alignment horizontal="center" vertical="center"/>
    </xf>
    <xf numFmtId="0" fontId="19" fillId="12" borderId="20" xfId="0" applyFont="1" applyFill="1" applyBorder="1" applyAlignment="1">
      <alignment horizontal="center" vertical="center" wrapText="1"/>
    </xf>
    <xf numFmtId="0" fontId="19" fillId="12" borderId="11" xfId="0" applyFont="1" applyFill="1" applyBorder="1" applyAlignment="1">
      <alignment horizontal="center" vertical="center"/>
    </xf>
    <xf numFmtId="0" fontId="3" fillId="40" borderId="11" xfId="0" applyFont="1" applyFill="1" applyBorder="1" applyAlignment="1">
      <alignment horizontal="center" vertical="center" wrapText="1"/>
    </xf>
    <xf numFmtId="0" fontId="3" fillId="40" borderId="13" xfId="0" applyFont="1" applyFill="1" applyBorder="1" applyAlignment="1">
      <alignment horizontal="center" vertical="center" wrapText="1"/>
    </xf>
    <xf numFmtId="0" fontId="3" fillId="8" borderId="17" xfId="0" applyFont="1" applyFill="1" applyBorder="1" applyAlignment="1">
      <alignment horizontal="center" vertical="center" wrapText="1"/>
    </xf>
    <xf numFmtId="0" fontId="3" fillId="8" borderId="19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8" borderId="10" xfId="0" applyFont="1" applyFill="1" applyBorder="1" applyAlignment="1">
      <alignment horizontal="center" vertical="center" wrapText="1"/>
    </xf>
    <xf numFmtId="0" fontId="3" fillId="7" borderId="17" xfId="0" applyFont="1" applyFill="1" applyBorder="1" applyAlignment="1">
      <alignment horizontal="center" vertical="center" wrapText="1"/>
    </xf>
    <xf numFmtId="0" fontId="3" fillId="7" borderId="19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7" borderId="10" xfId="0" applyFont="1" applyFill="1" applyBorder="1" applyAlignment="1">
      <alignment horizontal="center" vertical="center" wrapText="1"/>
    </xf>
    <xf numFmtId="0" fontId="3" fillId="16" borderId="20" xfId="0" applyFont="1" applyFill="1" applyBorder="1" applyAlignment="1">
      <alignment horizontal="center" vertical="center" wrapText="1" shrinkToFit="1"/>
    </xf>
    <xf numFmtId="0" fontId="3" fillId="16" borderId="22" xfId="0" applyFont="1" applyFill="1" applyBorder="1" applyAlignment="1">
      <alignment horizontal="center" vertical="center" wrapText="1" shrinkToFit="1"/>
    </xf>
    <xf numFmtId="0" fontId="3" fillId="16" borderId="11" xfId="0" applyFont="1" applyFill="1" applyBorder="1" applyAlignment="1">
      <alignment horizontal="center" vertical="center" wrapText="1" shrinkToFit="1"/>
    </xf>
    <xf numFmtId="0" fontId="3" fillId="16" borderId="13" xfId="0" applyFont="1" applyFill="1" applyBorder="1" applyAlignment="1">
      <alignment horizontal="center" vertical="center" wrapText="1" shrinkToFit="1"/>
    </xf>
    <xf numFmtId="0" fontId="19" fillId="12" borderId="33" xfId="0" applyFont="1" applyFill="1" applyBorder="1" applyAlignment="1">
      <alignment horizontal="center" vertical="center" wrapText="1"/>
    </xf>
    <xf numFmtId="0" fontId="19" fillId="12" borderId="34" xfId="0" applyFont="1" applyFill="1" applyBorder="1" applyAlignment="1">
      <alignment horizontal="center" vertical="center" wrapText="1"/>
    </xf>
    <xf numFmtId="0" fontId="16" fillId="12" borderId="33" xfId="0" applyFont="1" applyFill="1" applyBorder="1" applyAlignment="1">
      <alignment horizontal="center" vertical="center" wrapText="1"/>
    </xf>
    <xf numFmtId="0" fontId="16" fillId="12" borderId="34" xfId="0" applyFont="1" applyFill="1" applyBorder="1" applyAlignment="1">
      <alignment horizontal="center" vertical="center" wrapText="1"/>
    </xf>
    <xf numFmtId="0" fontId="16" fillId="12" borderId="17" xfId="0" applyFont="1" applyFill="1" applyBorder="1" applyAlignment="1">
      <alignment horizontal="center" vertical="center" wrapText="1"/>
    </xf>
    <xf numFmtId="0" fontId="16" fillId="12" borderId="19" xfId="0" applyFont="1" applyFill="1" applyBorder="1" applyAlignment="1">
      <alignment horizontal="center" vertical="center" wrapText="1"/>
    </xf>
    <xf numFmtId="0" fontId="3" fillId="40" borderId="33" xfId="0" applyFont="1" applyFill="1" applyBorder="1" applyAlignment="1">
      <alignment horizontal="center" vertical="center"/>
    </xf>
    <xf numFmtId="0" fontId="3" fillId="40" borderId="30" xfId="0" applyFont="1" applyFill="1" applyBorder="1" applyAlignment="1">
      <alignment horizontal="center" vertical="center"/>
    </xf>
    <xf numFmtId="0" fontId="3" fillId="40" borderId="35" xfId="0" applyFont="1" applyFill="1" applyBorder="1" applyAlignment="1">
      <alignment horizontal="center" vertical="center"/>
    </xf>
    <xf numFmtId="0" fontId="3" fillId="40" borderId="32" xfId="0" applyFont="1" applyFill="1" applyBorder="1" applyAlignment="1">
      <alignment horizontal="center" vertical="center"/>
    </xf>
    <xf numFmtId="0" fontId="3" fillId="13" borderId="8" xfId="0" applyFont="1" applyFill="1" applyBorder="1" applyAlignment="1">
      <alignment horizontal="center" vertical="center"/>
    </xf>
    <xf numFmtId="0" fontId="3" fillId="13" borderId="10" xfId="0" applyFont="1" applyFill="1" applyBorder="1" applyAlignment="1">
      <alignment horizontal="center" vertical="center"/>
    </xf>
    <xf numFmtId="0" fontId="19" fillId="12" borderId="22" xfId="0" applyFont="1" applyFill="1" applyBorder="1" applyAlignment="1">
      <alignment horizontal="center" vertical="center"/>
    </xf>
    <xf numFmtId="0" fontId="19" fillId="12" borderId="13" xfId="0" applyFont="1" applyFill="1" applyBorder="1" applyAlignment="1">
      <alignment horizontal="center" vertical="center"/>
    </xf>
    <xf numFmtId="0" fontId="3" fillId="18" borderId="19" xfId="0" applyFont="1" applyFill="1" applyBorder="1" applyAlignment="1">
      <alignment horizontal="center" vertical="center" wrapText="1"/>
    </xf>
    <xf numFmtId="0" fontId="3" fillId="18" borderId="10" xfId="0" applyFont="1" applyFill="1" applyBorder="1" applyAlignment="1">
      <alignment horizontal="center" vertical="center" wrapText="1"/>
    </xf>
    <xf numFmtId="0" fontId="3" fillId="18" borderId="16" xfId="0" applyFont="1" applyFill="1" applyBorder="1" applyAlignment="1">
      <alignment horizontal="center" vertical="center" wrapText="1"/>
    </xf>
    <xf numFmtId="0" fontId="16" fillId="43" borderId="20" xfId="0" applyFont="1" applyFill="1" applyBorder="1" applyAlignment="1">
      <alignment horizontal="centerContinuous" vertical="center"/>
    </xf>
    <xf numFmtId="0" fontId="16" fillId="29" borderId="21" xfId="0" applyFont="1" applyFill="1" applyBorder="1" applyAlignment="1">
      <alignment horizontal="centerContinuous" vertical="center"/>
    </xf>
    <xf numFmtId="0" fontId="16" fillId="29" borderId="22" xfId="0" applyFont="1" applyFill="1" applyBorder="1" applyAlignment="1">
      <alignment horizontal="centerContinuous" vertical="center"/>
    </xf>
    <xf numFmtId="0" fontId="16" fillId="0" borderId="20" xfId="0" applyFont="1" applyFill="1" applyBorder="1" applyAlignment="1">
      <alignment horizontal="centerContinuous" vertical="center"/>
    </xf>
    <xf numFmtId="0" fontId="16" fillId="0" borderId="21" xfId="0" applyFont="1" applyFill="1" applyBorder="1" applyAlignment="1">
      <alignment horizontal="centerContinuous" vertical="center"/>
    </xf>
    <xf numFmtId="0" fontId="16" fillId="0" borderId="22" xfId="0" applyFont="1" applyFill="1" applyBorder="1" applyAlignment="1">
      <alignment horizontal="centerContinuous" vertical="center"/>
    </xf>
    <xf numFmtId="0" fontId="16" fillId="0" borderId="11" xfId="0" applyFont="1" applyFill="1" applyBorder="1" applyAlignment="1">
      <alignment horizontal="centerContinuous" vertical="center"/>
    </xf>
    <xf numFmtId="0" fontId="16" fillId="0" borderId="12" xfId="0" applyFont="1" applyFill="1" applyBorder="1" applyAlignment="1">
      <alignment horizontal="centerContinuous" vertical="center"/>
    </xf>
    <xf numFmtId="0" fontId="16" fillId="0" borderId="13" xfId="0" applyFont="1" applyFill="1" applyBorder="1" applyAlignment="1">
      <alignment horizontal="centerContinuous" vertical="center"/>
    </xf>
  </cellXfs>
  <cellStyles count="4">
    <cellStyle name="Euro" xfId="1" xr:uid="{2B16DF9E-FFD0-4627-A695-B0280E809143}"/>
    <cellStyle name="Excel Built-in Normal" xfId="2" xr:uid="{05EBE45D-9878-4058-8E84-26376A432C8F}"/>
    <cellStyle name="Normal" xfId="0" builtinId="0"/>
    <cellStyle name="Normal 2" xfId="3" xr:uid="{23D4AEF1-88C1-4A12-B5AB-8223C994A92D}"/>
  </cellStyles>
  <dxfs count="1">
    <dxf>
      <font>
        <b/>
        <i val="0"/>
      </font>
      <fill>
        <patternFill>
          <bgColor theme="0" tint="-0.24994659260841701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B0F0"/>
      <rgbColor rgb="00CCFFFF"/>
      <rgbColor rgb="00CCFFCC"/>
      <rgbColor rgb="00FFFF99"/>
      <rgbColor rgb="0099CCFF"/>
      <rgbColor rgb="00FF99CC"/>
      <rgbColor rgb="00CC99FF"/>
      <rgbColor rgb="00F2DCDB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FF00"/>
      <color rgb="FFFFFF99"/>
      <color rgb="FF00FFFF"/>
      <color rgb="FFFF00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145DD-B859-48DA-8617-E93CE186E71E}">
  <sheetPr codeName="Feuil1"/>
  <dimension ref="A1:N471"/>
  <sheetViews>
    <sheetView tabSelected="1" topLeftCell="A96" zoomScaleNormal="100" zoomScaleSheetLayoutView="100" workbookViewId="0">
      <selection activeCell="C12" sqref="C12"/>
    </sheetView>
  </sheetViews>
  <sheetFormatPr baseColWidth="10" defaultColWidth="10.7109375" defaultRowHeight="12.75"/>
  <cols>
    <col min="1" max="1" width="15" style="1" bestFit="1" customWidth="1"/>
    <col min="2" max="2" width="2.28515625" style="1" customWidth="1"/>
    <col min="3" max="6" width="12.7109375" style="1" customWidth="1"/>
    <col min="7" max="8" width="24.7109375" style="19" customWidth="1"/>
    <col min="9" max="10" width="24.7109375" style="1" customWidth="1"/>
    <col min="11" max="11" width="69.140625" style="1" bestFit="1" customWidth="1"/>
    <col min="12" max="12" width="12.85546875" style="1" customWidth="1"/>
    <col min="13" max="16384" width="10.7109375" style="1"/>
  </cols>
  <sheetData>
    <row r="1" spans="1:14" ht="21" thickBot="1">
      <c r="A1" s="185" t="s">
        <v>210</v>
      </c>
      <c r="B1" s="183"/>
      <c r="C1" s="183"/>
      <c r="D1" s="183"/>
      <c r="E1" s="183"/>
      <c r="F1" s="183"/>
      <c r="G1" s="183"/>
      <c r="H1" s="183"/>
      <c r="I1" s="183"/>
      <c r="J1" s="184"/>
    </row>
    <row r="2" spans="1:14" ht="20.25">
      <c r="A2" s="186"/>
      <c r="B2" s="187"/>
      <c r="C2" s="187"/>
      <c r="D2" s="187"/>
      <c r="E2" s="187"/>
      <c r="F2" s="187"/>
      <c r="G2" s="187"/>
      <c r="H2" s="187"/>
      <c r="I2" s="187"/>
      <c r="J2" s="187"/>
    </row>
    <row r="3" spans="1:14" customFormat="1" ht="15" customHeight="1">
      <c r="A3" s="188">
        <v>46204</v>
      </c>
      <c r="B3" s="189" t="s">
        <v>211</v>
      </c>
      <c r="C3" s="190" t="s">
        <v>213</v>
      </c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</row>
    <row r="4" spans="1:14" customFormat="1" ht="15" customHeight="1">
      <c r="A4" s="188"/>
      <c r="B4" s="189"/>
      <c r="C4" s="192" t="s">
        <v>212</v>
      </c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91"/>
    </row>
    <row r="5" spans="1:14" customFormat="1" ht="15" customHeight="1">
      <c r="A5" s="188"/>
      <c r="B5" s="189"/>
      <c r="C5" s="193" t="s">
        <v>214</v>
      </c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</row>
    <row r="6" spans="1:14" customFormat="1" ht="15" customHeight="1">
      <c r="A6" s="188"/>
      <c r="B6" s="189"/>
      <c r="C6" s="193" t="s">
        <v>215</v>
      </c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</row>
    <row r="7" spans="1:14" customFormat="1" ht="15" customHeight="1">
      <c r="A7" s="188"/>
      <c r="B7" s="189"/>
      <c r="C7" s="193" t="s">
        <v>216</v>
      </c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</row>
    <row r="8" spans="1:14" customFormat="1" ht="15" customHeight="1">
      <c r="A8" s="188"/>
      <c r="B8" s="189"/>
      <c r="C8" s="193" t="s">
        <v>217</v>
      </c>
      <c r="D8" s="191"/>
      <c r="E8" s="191"/>
      <c r="F8" s="191"/>
      <c r="G8" s="191"/>
      <c r="H8" s="191"/>
      <c r="I8" s="191"/>
      <c r="J8" s="191"/>
      <c r="K8" s="191"/>
      <c r="L8" s="191"/>
      <c r="M8" s="191"/>
      <c r="N8" s="191"/>
    </row>
    <row r="9" spans="1:14" customFormat="1" ht="15" customHeight="1">
      <c r="A9" s="188">
        <v>46252</v>
      </c>
      <c r="B9" s="189"/>
      <c r="C9" s="193" t="s">
        <v>219</v>
      </c>
      <c r="D9" s="191"/>
      <c r="E9" s="191"/>
      <c r="F9" s="191"/>
      <c r="G9" s="191"/>
      <c r="H9" s="191"/>
      <c r="I9" s="191"/>
      <c r="J9" s="191"/>
      <c r="K9" s="191"/>
      <c r="L9" s="191"/>
      <c r="M9" s="191"/>
      <c r="N9" s="191"/>
    </row>
    <row r="10" spans="1:14" customFormat="1" ht="15" customHeight="1">
      <c r="A10" s="188">
        <v>46272</v>
      </c>
      <c r="B10" s="194"/>
      <c r="C10" s="193" t="s">
        <v>220</v>
      </c>
      <c r="D10" s="191"/>
      <c r="E10" s="191"/>
      <c r="F10" s="191"/>
      <c r="G10" s="191"/>
      <c r="H10" s="191"/>
      <c r="I10" s="191"/>
      <c r="J10" s="191"/>
      <c r="K10" s="191"/>
      <c r="L10" s="191"/>
      <c r="M10" s="191"/>
      <c r="N10" s="191"/>
    </row>
    <row r="11" spans="1:14" customFormat="1" ht="15" customHeight="1">
      <c r="A11" s="188"/>
      <c r="B11" s="194"/>
      <c r="C11" s="193" t="s">
        <v>221</v>
      </c>
      <c r="D11" s="191"/>
      <c r="E11" s="191"/>
      <c r="F11" s="191"/>
      <c r="G11" s="191"/>
      <c r="H11" s="191"/>
      <c r="I11" s="191"/>
      <c r="J11" s="191"/>
      <c r="K11" s="191"/>
      <c r="L11" s="191"/>
      <c r="M11" s="191"/>
      <c r="N11" s="191"/>
    </row>
    <row r="12" spans="1:14" ht="21" thickBot="1">
      <c r="A12" s="195"/>
    </row>
    <row r="13" spans="1:14" ht="26.25" thickBot="1">
      <c r="A13" s="134"/>
      <c r="B13" s="135"/>
      <c r="C13" s="14" t="s">
        <v>97</v>
      </c>
      <c r="D13" s="15"/>
      <c r="E13" s="15"/>
      <c r="F13" s="16"/>
      <c r="G13" s="17" t="s">
        <v>1</v>
      </c>
      <c r="H13" s="18"/>
      <c r="I13" s="17" t="s">
        <v>0</v>
      </c>
      <c r="J13" s="18"/>
      <c r="K13" s="3" t="s">
        <v>2</v>
      </c>
    </row>
    <row r="14" spans="1:14" ht="15.95" customHeight="1">
      <c r="A14" s="144">
        <v>46204</v>
      </c>
      <c r="B14" s="65"/>
      <c r="C14" s="20"/>
      <c r="D14" s="21"/>
      <c r="E14" s="21"/>
      <c r="F14" s="22"/>
      <c r="G14" s="23"/>
      <c r="H14" s="24"/>
      <c r="I14" s="25"/>
      <c r="J14" s="26"/>
      <c r="K14" s="2"/>
    </row>
    <row r="15" spans="1:14" ht="15.95" customHeight="1">
      <c r="A15" s="145">
        <f t="shared" ref="A15:A44" si="0">A14+1</f>
        <v>46205</v>
      </c>
      <c r="B15" s="29"/>
      <c r="C15" s="27"/>
      <c r="D15" s="28"/>
      <c r="E15" s="28"/>
      <c r="F15" s="29"/>
      <c r="G15" s="30"/>
      <c r="H15" s="31"/>
      <c r="I15" s="32"/>
      <c r="J15" s="33"/>
      <c r="K15" s="2"/>
    </row>
    <row r="16" spans="1:14" ht="15.95" customHeight="1" thickBot="1">
      <c r="A16" s="146">
        <f t="shared" si="0"/>
        <v>46206</v>
      </c>
      <c r="B16" s="51"/>
      <c r="C16" s="49"/>
      <c r="D16" s="50"/>
      <c r="E16" s="50"/>
      <c r="F16" s="51"/>
      <c r="G16" s="52"/>
      <c r="H16" s="53"/>
      <c r="I16" s="54"/>
      <c r="J16" s="55"/>
      <c r="K16" s="291" t="s">
        <v>40</v>
      </c>
    </row>
    <row r="17" spans="1:11" ht="15.95" customHeight="1">
      <c r="A17" s="147">
        <f t="shared" si="0"/>
        <v>46207</v>
      </c>
      <c r="B17" s="65"/>
      <c r="C17" s="63"/>
      <c r="D17" s="64"/>
      <c r="E17" s="64"/>
      <c r="F17" s="65"/>
      <c r="G17" s="66"/>
      <c r="H17" s="67"/>
      <c r="I17" s="68"/>
      <c r="J17" s="69"/>
      <c r="K17" s="291"/>
    </row>
    <row r="18" spans="1:11" ht="15.95" customHeight="1" thickBot="1">
      <c r="A18" s="148">
        <f t="shared" si="0"/>
        <v>46208</v>
      </c>
      <c r="B18" s="44"/>
      <c r="C18" s="42"/>
      <c r="D18" s="43"/>
      <c r="E18" s="43"/>
      <c r="F18" s="44"/>
      <c r="G18" s="70"/>
      <c r="H18" s="71"/>
      <c r="I18" s="47"/>
      <c r="J18" s="48"/>
      <c r="K18" s="2"/>
    </row>
    <row r="19" spans="1:11" ht="15.95" customHeight="1">
      <c r="A19" s="149">
        <f t="shared" si="0"/>
        <v>46209</v>
      </c>
      <c r="B19" s="136"/>
      <c r="C19" s="206" t="s">
        <v>195</v>
      </c>
      <c r="D19" s="207"/>
      <c r="E19" s="57"/>
      <c r="F19" s="58"/>
      <c r="G19" s="218" t="s">
        <v>41</v>
      </c>
      <c r="H19" s="219"/>
      <c r="I19" s="59"/>
      <c r="J19" s="60"/>
      <c r="K19" s="2"/>
    </row>
    <row r="20" spans="1:11" ht="15.95" customHeight="1">
      <c r="A20" s="145">
        <f t="shared" si="0"/>
        <v>46210</v>
      </c>
      <c r="B20" s="137"/>
      <c r="C20" s="208"/>
      <c r="D20" s="209"/>
      <c r="E20" s="28"/>
      <c r="F20" s="29"/>
      <c r="G20" s="220"/>
      <c r="H20" s="221"/>
      <c r="I20" s="32"/>
      <c r="J20" s="33"/>
      <c r="K20" s="2"/>
    </row>
    <row r="21" spans="1:11" ht="15.95" customHeight="1">
      <c r="A21" s="145">
        <f t="shared" si="0"/>
        <v>46211</v>
      </c>
      <c r="B21" s="137"/>
      <c r="C21" s="210"/>
      <c r="D21" s="211"/>
      <c r="E21" s="28"/>
      <c r="F21" s="29"/>
      <c r="G21" s="220"/>
      <c r="H21" s="221"/>
      <c r="I21" s="32"/>
      <c r="J21" s="33"/>
      <c r="K21" s="2"/>
    </row>
    <row r="22" spans="1:11" ht="15.95" customHeight="1">
      <c r="A22" s="145">
        <f t="shared" si="0"/>
        <v>46212</v>
      </c>
      <c r="B22" s="137"/>
      <c r="C22" s="56"/>
      <c r="D22" s="57"/>
      <c r="E22" s="28"/>
      <c r="F22" s="29"/>
      <c r="G22" s="220"/>
      <c r="H22" s="221"/>
      <c r="I22" s="32"/>
      <c r="J22" s="33"/>
      <c r="K22" s="2"/>
    </row>
    <row r="23" spans="1:11" ht="15.95" customHeight="1" thickBot="1">
      <c r="A23" s="146">
        <f t="shared" si="0"/>
        <v>46213</v>
      </c>
      <c r="B23" s="138"/>
      <c r="C23" s="49"/>
      <c r="D23" s="50"/>
      <c r="E23" s="50"/>
      <c r="F23" s="51"/>
      <c r="G23" s="222"/>
      <c r="H23" s="223"/>
      <c r="I23" s="54"/>
      <c r="J23" s="55"/>
      <c r="K23" s="2"/>
    </row>
    <row r="24" spans="1:11" ht="15.95" customHeight="1">
      <c r="A24" s="147">
        <f t="shared" si="0"/>
        <v>46214</v>
      </c>
      <c r="B24" s="139"/>
      <c r="C24" s="63"/>
      <c r="D24" s="64"/>
      <c r="E24" s="64"/>
      <c r="F24" s="65"/>
      <c r="G24" s="66"/>
      <c r="H24" s="67"/>
      <c r="I24" s="68"/>
      <c r="J24" s="69"/>
      <c r="K24" s="2"/>
    </row>
    <row r="25" spans="1:11" ht="15.95" customHeight="1" thickBot="1">
      <c r="A25" s="148">
        <f t="shared" si="0"/>
        <v>46215</v>
      </c>
      <c r="B25" s="140"/>
      <c r="C25" s="42"/>
      <c r="D25" s="43"/>
      <c r="E25" s="43"/>
      <c r="F25" s="44"/>
      <c r="G25" s="70"/>
      <c r="H25" s="71"/>
      <c r="I25" s="47"/>
      <c r="J25" s="48"/>
      <c r="K25" s="2"/>
    </row>
    <row r="26" spans="1:11" ht="15.95" customHeight="1">
      <c r="A26" s="149">
        <f t="shared" si="0"/>
        <v>46216</v>
      </c>
      <c r="B26" s="136"/>
      <c r="C26" s="56"/>
      <c r="D26" s="57"/>
      <c r="E26" s="57"/>
      <c r="F26" s="58"/>
      <c r="G26" s="61"/>
      <c r="H26" s="62"/>
      <c r="I26" s="59"/>
      <c r="J26" s="60"/>
      <c r="K26" s="2"/>
    </row>
    <row r="27" spans="1:11" ht="15.95" customHeight="1">
      <c r="A27" s="150">
        <f t="shared" si="0"/>
        <v>46217</v>
      </c>
      <c r="B27" s="137"/>
      <c r="C27" s="49"/>
      <c r="D27" s="50"/>
      <c r="E27" s="28"/>
      <c r="F27" s="29"/>
      <c r="G27" s="30"/>
      <c r="H27" s="31"/>
      <c r="I27" s="32"/>
      <c r="J27" s="33"/>
      <c r="K27" s="2"/>
    </row>
    <row r="28" spans="1:11" ht="15.95" customHeight="1">
      <c r="A28" s="145">
        <f t="shared" si="0"/>
        <v>46218</v>
      </c>
      <c r="B28" s="137"/>
      <c r="C28" s="212" t="s">
        <v>196</v>
      </c>
      <c r="D28" s="213"/>
      <c r="E28" s="28"/>
      <c r="F28" s="29"/>
      <c r="G28" s="30"/>
      <c r="H28" s="31"/>
      <c r="I28" s="32"/>
      <c r="J28" s="33"/>
      <c r="K28" s="2"/>
    </row>
    <row r="29" spans="1:11" ht="15.95" customHeight="1">
      <c r="A29" s="145">
        <f t="shared" si="0"/>
        <v>46219</v>
      </c>
      <c r="B29" s="137"/>
      <c r="C29" s="208"/>
      <c r="D29" s="209"/>
      <c r="E29" s="28"/>
      <c r="F29" s="29"/>
      <c r="G29" s="30"/>
      <c r="H29" s="31"/>
      <c r="I29" s="32"/>
      <c r="J29" s="33"/>
      <c r="K29" s="2"/>
    </row>
    <row r="30" spans="1:11" ht="15.95" customHeight="1" thickBot="1">
      <c r="A30" s="146">
        <f t="shared" si="0"/>
        <v>46220</v>
      </c>
      <c r="B30" s="138"/>
      <c r="C30" s="214"/>
      <c r="D30" s="215"/>
      <c r="E30" s="50"/>
      <c r="F30" s="51"/>
      <c r="G30" s="52"/>
      <c r="H30" s="53"/>
      <c r="I30" s="54"/>
      <c r="J30" s="55"/>
      <c r="K30" s="2"/>
    </row>
    <row r="31" spans="1:11" ht="15.95" customHeight="1">
      <c r="A31" s="147">
        <f t="shared" si="0"/>
        <v>46221</v>
      </c>
      <c r="B31" s="139"/>
      <c r="C31" s="63"/>
      <c r="D31" s="64"/>
      <c r="E31" s="64"/>
      <c r="F31" s="65"/>
      <c r="G31" s="66"/>
      <c r="H31" s="67"/>
      <c r="I31" s="68"/>
      <c r="J31" s="69"/>
      <c r="K31" s="2"/>
    </row>
    <row r="32" spans="1:11" ht="15.95" customHeight="1" thickBot="1">
      <c r="A32" s="148">
        <f t="shared" si="0"/>
        <v>46222</v>
      </c>
      <c r="B32" s="140"/>
      <c r="C32" s="42"/>
      <c r="D32" s="43"/>
      <c r="E32" s="43"/>
      <c r="F32" s="44"/>
      <c r="G32" s="70"/>
      <c r="H32" s="71"/>
      <c r="I32" s="47"/>
      <c r="J32" s="48"/>
      <c r="K32" s="2"/>
    </row>
    <row r="33" spans="1:11" ht="15.95" customHeight="1">
      <c r="A33" s="149">
        <f t="shared" si="0"/>
        <v>46223</v>
      </c>
      <c r="B33" s="136"/>
      <c r="C33" s="56"/>
      <c r="D33" s="57"/>
      <c r="E33" s="57"/>
      <c r="F33" s="58"/>
      <c r="G33" s="61"/>
      <c r="H33" s="62"/>
      <c r="I33" s="59"/>
      <c r="J33" s="60"/>
      <c r="K33" s="2"/>
    </row>
    <row r="34" spans="1:11" ht="15.95" customHeight="1">
      <c r="A34" s="145">
        <f t="shared" si="0"/>
        <v>46224</v>
      </c>
      <c r="B34" s="137"/>
      <c r="C34" s="27"/>
      <c r="D34" s="28"/>
      <c r="E34" s="28"/>
      <c r="F34" s="29"/>
      <c r="G34" s="30"/>
      <c r="H34" s="31"/>
      <c r="I34" s="32"/>
      <c r="J34" s="33"/>
      <c r="K34" s="2"/>
    </row>
    <row r="35" spans="1:11" ht="15.95" customHeight="1">
      <c r="A35" s="145">
        <f t="shared" si="0"/>
        <v>46225</v>
      </c>
      <c r="B35" s="137"/>
      <c r="C35" s="27"/>
      <c r="D35" s="28"/>
      <c r="E35" s="28"/>
      <c r="F35" s="29"/>
      <c r="G35" s="30"/>
      <c r="H35" s="31"/>
      <c r="I35" s="32"/>
      <c r="J35" s="33"/>
      <c r="K35" s="2"/>
    </row>
    <row r="36" spans="1:11" ht="15.95" customHeight="1">
      <c r="A36" s="145">
        <f t="shared" si="0"/>
        <v>46226</v>
      </c>
      <c r="B36" s="137"/>
      <c r="C36" s="27"/>
      <c r="D36" s="28"/>
      <c r="E36" s="28"/>
      <c r="F36" s="29"/>
      <c r="G36" s="30"/>
      <c r="H36" s="31"/>
      <c r="I36" s="32"/>
      <c r="J36" s="33"/>
      <c r="K36" s="2"/>
    </row>
    <row r="37" spans="1:11" ht="15.95" customHeight="1" thickBot="1">
      <c r="A37" s="146">
        <f t="shared" si="0"/>
        <v>46227</v>
      </c>
      <c r="B37" s="138"/>
      <c r="C37" s="49"/>
      <c r="D37" s="50"/>
      <c r="E37" s="50"/>
      <c r="F37" s="51"/>
      <c r="G37" s="52"/>
      <c r="H37" s="53"/>
      <c r="I37" s="54"/>
      <c r="J37" s="55"/>
      <c r="K37" s="2"/>
    </row>
    <row r="38" spans="1:11" ht="15.95" customHeight="1">
      <c r="A38" s="147">
        <f t="shared" si="0"/>
        <v>46228</v>
      </c>
      <c r="B38" s="139"/>
      <c r="C38" s="63"/>
      <c r="D38" s="64"/>
      <c r="E38" s="64"/>
      <c r="F38" s="65"/>
      <c r="G38" s="66"/>
      <c r="H38" s="67"/>
      <c r="I38" s="68"/>
      <c r="J38" s="69"/>
      <c r="K38" s="2"/>
    </row>
    <row r="39" spans="1:11" ht="15.95" customHeight="1" thickBot="1">
      <c r="A39" s="148">
        <f t="shared" si="0"/>
        <v>46229</v>
      </c>
      <c r="B39" s="140"/>
      <c r="C39" s="42"/>
      <c r="D39" s="43"/>
      <c r="E39" s="43"/>
      <c r="F39" s="44"/>
      <c r="G39" s="70"/>
      <c r="H39" s="71"/>
      <c r="I39" s="47"/>
      <c r="J39" s="48"/>
      <c r="K39" s="2"/>
    </row>
    <row r="40" spans="1:11" ht="15.95" customHeight="1">
      <c r="A40" s="149">
        <f t="shared" si="0"/>
        <v>46230</v>
      </c>
      <c r="B40" s="136"/>
      <c r="C40" s="56"/>
      <c r="D40" s="57"/>
      <c r="E40" s="57"/>
      <c r="F40" s="58"/>
      <c r="G40" s="61"/>
      <c r="H40" s="62"/>
      <c r="I40" s="59"/>
      <c r="J40" s="60"/>
      <c r="K40" s="2"/>
    </row>
    <row r="41" spans="1:11" ht="15.95" customHeight="1">
      <c r="A41" s="145">
        <f t="shared" si="0"/>
        <v>46231</v>
      </c>
      <c r="B41" s="137"/>
      <c r="C41" s="27"/>
      <c r="D41" s="28"/>
      <c r="E41" s="28"/>
      <c r="F41" s="29"/>
      <c r="G41" s="30"/>
      <c r="H41" s="31"/>
      <c r="I41" s="32"/>
      <c r="J41" s="33"/>
      <c r="K41" s="2"/>
    </row>
    <row r="42" spans="1:11" ht="15.95" customHeight="1">
      <c r="A42" s="145">
        <f t="shared" si="0"/>
        <v>46232</v>
      </c>
      <c r="B42" s="137"/>
      <c r="C42" s="27"/>
      <c r="D42" s="28"/>
      <c r="E42" s="28"/>
      <c r="F42" s="29"/>
      <c r="G42" s="30"/>
      <c r="H42" s="31"/>
      <c r="I42" s="32"/>
      <c r="J42" s="33"/>
      <c r="K42" s="2"/>
    </row>
    <row r="43" spans="1:11" ht="15.95" customHeight="1">
      <c r="A43" s="145">
        <f t="shared" si="0"/>
        <v>46233</v>
      </c>
      <c r="B43" s="137"/>
      <c r="C43" s="27"/>
      <c r="D43" s="28"/>
      <c r="E43" s="28"/>
      <c r="F43" s="29"/>
      <c r="G43" s="30"/>
      <c r="H43" s="31"/>
      <c r="I43" s="32"/>
      <c r="J43" s="33"/>
      <c r="K43" s="2"/>
    </row>
    <row r="44" spans="1:11" ht="15.95" customHeight="1" thickBot="1">
      <c r="A44" s="146">
        <f t="shared" si="0"/>
        <v>46234</v>
      </c>
      <c r="B44" s="138"/>
      <c r="C44" s="49"/>
      <c r="D44" s="50"/>
      <c r="E44" s="50"/>
      <c r="F44" s="51"/>
      <c r="G44" s="52"/>
      <c r="H44" s="53"/>
      <c r="I44" s="54"/>
      <c r="J44" s="55"/>
      <c r="K44" s="2"/>
    </row>
    <row r="45" spans="1:11" ht="15.95" customHeight="1">
      <c r="A45" s="147">
        <f>A44+1</f>
        <v>46235</v>
      </c>
      <c r="B45" s="139"/>
      <c r="C45" s="63"/>
      <c r="D45" s="64"/>
      <c r="E45" s="64"/>
      <c r="F45" s="65"/>
      <c r="G45" s="66"/>
      <c r="H45" s="67"/>
      <c r="I45" s="68"/>
      <c r="J45" s="69"/>
      <c r="K45" s="2"/>
    </row>
    <row r="46" spans="1:11" ht="15.95" customHeight="1" thickBot="1">
      <c r="A46" s="148">
        <f>A45+1</f>
        <v>46236</v>
      </c>
      <c r="B46" s="140"/>
      <c r="C46" s="42"/>
      <c r="D46" s="43"/>
      <c r="E46" s="43"/>
      <c r="F46" s="44"/>
      <c r="G46" s="70"/>
      <c r="H46" s="71"/>
      <c r="I46" s="47"/>
      <c r="J46" s="48"/>
      <c r="K46" s="2"/>
    </row>
    <row r="47" spans="1:11" ht="15.95" customHeight="1">
      <c r="A47" s="149">
        <f>A46+1</f>
        <v>46237</v>
      </c>
      <c r="B47" s="136"/>
      <c r="C47" s="56"/>
      <c r="D47" s="57"/>
      <c r="E47" s="57"/>
      <c r="F47" s="58"/>
      <c r="G47" s="61"/>
      <c r="H47" s="62"/>
      <c r="I47" s="59"/>
      <c r="J47" s="60"/>
      <c r="K47" s="2"/>
    </row>
    <row r="48" spans="1:11" ht="15.95" customHeight="1">
      <c r="A48" s="145">
        <f>A47+1</f>
        <v>46238</v>
      </c>
      <c r="B48" s="137"/>
      <c r="C48" s="27"/>
      <c r="D48" s="28"/>
      <c r="E48" s="28"/>
      <c r="F48" s="29"/>
      <c r="G48" s="30"/>
      <c r="H48" s="31"/>
      <c r="I48" s="32"/>
      <c r="J48" s="33"/>
      <c r="K48" s="2"/>
    </row>
    <row r="49" spans="1:11" ht="15.95" customHeight="1">
      <c r="A49" s="145">
        <f>A48+1</f>
        <v>46239</v>
      </c>
      <c r="B49" s="137"/>
      <c r="C49" s="27"/>
      <c r="D49" s="28"/>
      <c r="E49" s="28"/>
      <c r="F49" s="29"/>
      <c r="G49" s="220" t="s">
        <v>42</v>
      </c>
      <c r="H49" s="221"/>
      <c r="I49" s="32"/>
      <c r="J49" s="33"/>
      <c r="K49" s="2"/>
    </row>
    <row r="50" spans="1:11" ht="15.95" customHeight="1">
      <c r="A50" s="145">
        <f t="shared" ref="A50:A74" si="1">A49+1</f>
        <v>46240</v>
      </c>
      <c r="B50" s="137"/>
      <c r="C50" s="27"/>
      <c r="D50" s="28"/>
      <c r="E50" s="28"/>
      <c r="F50" s="29"/>
      <c r="G50" s="220"/>
      <c r="H50" s="221"/>
      <c r="I50" s="32"/>
      <c r="J50" s="33"/>
      <c r="K50" s="2"/>
    </row>
    <row r="51" spans="1:11" ht="15.95" customHeight="1" thickBot="1">
      <c r="A51" s="146">
        <f t="shared" si="1"/>
        <v>46241</v>
      </c>
      <c r="B51" s="138"/>
      <c r="C51" s="49"/>
      <c r="D51" s="50"/>
      <c r="E51" s="50"/>
      <c r="F51" s="51"/>
      <c r="G51" s="222"/>
      <c r="H51" s="223"/>
      <c r="I51" s="54"/>
      <c r="J51" s="55"/>
      <c r="K51" s="2"/>
    </row>
    <row r="52" spans="1:11" ht="15.95" customHeight="1">
      <c r="A52" s="147">
        <f t="shared" si="1"/>
        <v>46242</v>
      </c>
      <c r="B52" s="139"/>
      <c r="C52" s="63"/>
      <c r="D52" s="64"/>
      <c r="E52" s="64"/>
      <c r="F52" s="65"/>
      <c r="G52" s="66"/>
      <c r="H52" s="67"/>
      <c r="I52" s="68"/>
      <c r="J52" s="69"/>
      <c r="K52" s="2"/>
    </row>
    <row r="53" spans="1:11" ht="15.95" customHeight="1" thickBot="1">
      <c r="A53" s="148">
        <f t="shared" si="1"/>
        <v>46243</v>
      </c>
      <c r="B53" s="140"/>
      <c r="C53" s="42"/>
      <c r="D53" s="43"/>
      <c r="E53" s="43"/>
      <c r="F53" s="44"/>
      <c r="G53" s="70"/>
      <c r="H53" s="71"/>
      <c r="I53" s="47"/>
      <c r="J53" s="48"/>
      <c r="K53" s="2"/>
    </row>
    <row r="54" spans="1:11" ht="15.95" customHeight="1">
      <c r="A54" s="149">
        <f t="shared" si="1"/>
        <v>46244</v>
      </c>
      <c r="B54" s="136"/>
      <c r="C54" s="56"/>
      <c r="D54" s="57"/>
      <c r="E54" s="57"/>
      <c r="F54" s="58"/>
      <c r="G54" s="237" t="s">
        <v>42</v>
      </c>
      <c r="H54" s="238"/>
      <c r="I54" s="59"/>
      <c r="J54" s="60"/>
      <c r="K54" s="2"/>
    </row>
    <row r="55" spans="1:11" ht="15.95" customHeight="1">
      <c r="A55" s="145">
        <f t="shared" si="1"/>
        <v>46245</v>
      </c>
      <c r="B55" s="137"/>
      <c r="C55" s="27"/>
      <c r="D55" s="28"/>
      <c r="E55" s="28"/>
      <c r="F55" s="29"/>
      <c r="G55" s="220"/>
      <c r="H55" s="221"/>
      <c r="I55" s="32"/>
      <c r="J55" s="33"/>
      <c r="K55" s="2"/>
    </row>
    <row r="56" spans="1:11" ht="15.95" customHeight="1">
      <c r="A56" s="145">
        <f t="shared" si="1"/>
        <v>46246</v>
      </c>
      <c r="B56" s="137"/>
      <c r="C56" s="27"/>
      <c r="D56" s="28"/>
      <c r="E56" s="28"/>
      <c r="F56" s="29"/>
      <c r="G56" s="220"/>
      <c r="H56" s="221"/>
      <c r="I56" s="32"/>
      <c r="J56" s="33"/>
      <c r="K56" s="2"/>
    </row>
    <row r="57" spans="1:11" ht="15.95" customHeight="1">
      <c r="A57" s="145">
        <f t="shared" si="1"/>
        <v>46247</v>
      </c>
      <c r="B57" s="137"/>
      <c r="C57" s="27"/>
      <c r="D57" s="28"/>
      <c r="E57" s="28"/>
      <c r="F57" s="29"/>
      <c r="G57" s="220"/>
      <c r="H57" s="221"/>
      <c r="I57" s="32"/>
      <c r="J57" s="33"/>
      <c r="K57" s="2"/>
    </row>
    <row r="58" spans="1:11" ht="15.95" customHeight="1" thickBot="1">
      <c r="A58" s="146">
        <f t="shared" si="1"/>
        <v>46248</v>
      </c>
      <c r="B58" s="138"/>
      <c r="C58" s="49"/>
      <c r="D58" s="50"/>
      <c r="E58" s="50"/>
      <c r="F58" s="51"/>
      <c r="G58" s="239"/>
      <c r="H58" s="240"/>
      <c r="I58" s="54"/>
      <c r="J58" s="55"/>
      <c r="K58" s="2"/>
    </row>
    <row r="59" spans="1:11" ht="15.95" customHeight="1">
      <c r="A59" s="151">
        <f t="shared" si="1"/>
        <v>46249</v>
      </c>
      <c r="B59" s="139"/>
      <c r="C59" s="63"/>
      <c r="D59" s="64"/>
      <c r="E59" s="64"/>
      <c r="F59" s="65"/>
      <c r="G59" s="61"/>
      <c r="H59" s="62"/>
      <c r="I59" s="68"/>
      <c r="J59" s="69"/>
      <c r="K59" s="2"/>
    </row>
    <row r="60" spans="1:11" ht="15.95" customHeight="1" thickBot="1">
      <c r="A60" s="148">
        <f t="shared" si="1"/>
        <v>46250</v>
      </c>
      <c r="B60" s="140"/>
      <c r="C60" s="42"/>
      <c r="D60" s="43"/>
      <c r="E60" s="43"/>
      <c r="F60" s="44"/>
      <c r="G60" s="220" t="s">
        <v>43</v>
      </c>
      <c r="H60" s="221"/>
      <c r="I60" s="47"/>
      <c r="J60" s="48"/>
      <c r="K60" s="2"/>
    </row>
    <row r="61" spans="1:11" ht="15.95" customHeight="1">
      <c r="A61" s="149">
        <f t="shared" si="1"/>
        <v>46251</v>
      </c>
      <c r="B61" s="136"/>
      <c r="C61" s="56"/>
      <c r="D61" s="57"/>
      <c r="E61" s="57"/>
      <c r="F61" s="58"/>
      <c r="G61" s="220"/>
      <c r="H61" s="221"/>
      <c r="I61" s="59"/>
      <c r="J61" s="60"/>
      <c r="K61" s="2"/>
    </row>
    <row r="62" spans="1:11" ht="15.95" customHeight="1">
      <c r="A62" s="145">
        <f t="shared" si="1"/>
        <v>46252</v>
      </c>
      <c r="B62" s="137"/>
      <c r="C62" s="27"/>
      <c r="D62" s="28"/>
      <c r="E62" s="28"/>
      <c r="F62" s="29"/>
      <c r="G62" s="220"/>
      <c r="H62" s="221"/>
      <c r="I62" s="32"/>
      <c r="J62" s="33"/>
      <c r="K62" s="2"/>
    </row>
    <row r="63" spans="1:11" ht="15.95" customHeight="1">
      <c r="A63" s="145">
        <f t="shared" si="1"/>
        <v>46253</v>
      </c>
      <c r="B63" s="137"/>
      <c r="C63" s="27"/>
      <c r="D63" s="28"/>
      <c r="E63" s="28"/>
      <c r="F63" s="29"/>
      <c r="G63" s="220"/>
      <c r="H63" s="221"/>
      <c r="I63" s="32"/>
      <c r="J63" s="33"/>
      <c r="K63" s="2"/>
    </row>
    <row r="64" spans="1:11" ht="15.95" customHeight="1">
      <c r="A64" s="145">
        <f t="shared" si="1"/>
        <v>46254</v>
      </c>
      <c r="B64" s="137"/>
      <c r="C64" s="27"/>
      <c r="D64" s="28"/>
      <c r="E64" s="28"/>
      <c r="F64" s="29"/>
      <c r="G64" s="220"/>
      <c r="H64" s="221"/>
      <c r="I64" s="32"/>
      <c r="J64" s="33"/>
      <c r="K64" s="2"/>
    </row>
    <row r="65" spans="1:11" ht="15.95" customHeight="1" thickBot="1">
      <c r="A65" s="146">
        <f t="shared" si="1"/>
        <v>46255</v>
      </c>
      <c r="B65" s="138"/>
      <c r="C65" s="49"/>
      <c r="D65" s="50"/>
      <c r="E65" s="50"/>
      <c r="F65" s="51"/>
      <c r="G65" s="222"/>
      <c r="H65" s="223"/>
      <c r="I65" s="54"/>
      <c r="J65" s="55"/>
      <c r="K65" s="2"/>
    </row>
    <row r="66" spans="1:11" ht="15.95" customHeight="1">
      <c r="A66" s="147">
        <f t="shared" si="1"/>
        <v>46256</v>
      </c>
      <c r="B66" s="139"/>
      <c r="C66" s="63"/>
      <c r="D66" s="64"/>
      <c r="E66" s="64"/>
      <c r="F66" s="65"/>
      <c r="G66" s="66"/>
      <c r="H66" s="67"/>
      <c r="I66" s="68"/>
      <c r="J66" s="69"/>
      <c r="K66" s="2"/>
    </row>
    <row r="67" spans="1:11" ht="15.95" customHeight="1" thickBot="1">
      <c r="A67" s="148">
        <f t="shared" si="1"/>
        <v>46257</v>
      </c>
      <c r="B67" s="140"/>
      <c r="C67" s="42"/>
      <c r="D67" s="43"/>
      <c r="E67" s="43"/>
      <c r="F67" s="44"/>
      <c r="G67" s="70"/>
      <c r="H67" s="71"/>
      <c r="I67" s="47"/>
      <c r="J67" s="48"/>
      <c r="K67" s="2"/>
    </row>
    <row r="68" spans="1:11" ht="15.95" customHeight="1">
      <c r="A68" s="149">
        <f t="shared" si="1"/>
        <v>46258</v>
      </c>
      <c r="B68" s="136"/>
      <c r="C68" s="216" t="s">
        <v>197</v>
      </c>
      <c r="D68" s="217"/>
      <c r="E68" s="57"/>
      <c r="F68" s="58"/>
      <c r="G68" s="218" t="s">
        <v>44</v>
      </c>
      <c r="H68" s="219"/>
      <c r="I68" s="59"/>
      <c r="J68" s="60"/>
      <c r="K68" s="2"/>
    </row>
    <row r="69" spans="1:11" ht="15.95" customHeight="1">
      <c r="A69" s="145">
        <f t="shared" si="1"/>
        <v>46259</v>
      </c>
      <c r="B69" s="137"/>
      <c r="C69" s="202"/>
      <c r="D69" s="203"/>
      <c r="E69" s="28"/>
      <c r="F69" s="29"/>
      <c r="G69" s="220"/>
      <c r="H69" s="221"/>
      <c r="I69" s="32"/>
      <c r="J69" s="33"/>
      <c r="K69" s="2"/>
    </row>
    <row r="70" spans="1:11" ht="15.95" customHeight="1">
      <c r="A70" s="145">
        <f t="shared" si="1"/>
        <v>46260</v>
      </c>
      <c r="B70" s="137"/>
      <c r="C70" s="202"/>
      <c r="D70" s="203"/>
      <c r="E70" s="28"/>
      <c r="F70" s="29"/>
      <c r="G70" s="220"/>
      <c r="H70" s="221"/>
      <c r="I70" s="32"/>
      <c r="J70" s="33"/>
      <c r="K70" s="2"/>
    </row>
    <row r="71" spans="1:11" ht="15.95" customHeight="1">
      <c r="A71" s="145">
        <f t="shared" si="1"/>
        <v>46261</v>
      </c>
      <c r="B71" s="137"/>
      <c r="C71" s="202" t="s">
        <v>198</v>
      </c>
      <c r="D71" s="203"/>
      <c r="E71" s="28"/>
      <c r="F71" s="29"/>
      <c r="G71" s="30"/>
      <c r="H71" s="31"/>
      <c r="I71" s="32"/>
      <c r="J71" s="33"/>
      <c r="K71" s="2"/>
    </row>
    <row r="72" spans="1:11" ht="15.95" customHeight="1" thickBot="1">
      <c r="A72" s="146">
        <f t="shared" si="1"/>
        <v>46262</v>
      </c>
      <c r="B72" s="138"/>
      <c r="C72" s="204"/>
      <c r="D72" s="205"/>
      <c r="E72" s="50"/>
      <c r="F72" s="51"/>
      <c r="G72" s="52"/>
      <c r="H72" s="53"/>
      <c r="I72" s="54"/>
      <c r="J72" s="55"/>
      <c r="K72" s="2"/>
    </row>
    <row r="73" spans="1:11" ht="15.95" customHeight="1">
      <c r="A73" s="147">
        <f t="shared" si="1"/>
        <v>46263</v>
      </c>
      <c r="B73" s="139"/>
      <c r="C73" s="72" t="s">
        <v>102</v>
      </c>
      <c r="D73" s="73"/>
      <c r="E73" s="73"/>
      <c r="F73" s="74"/>
      <c r="G73" s="66"/>
      <c r="H73" s="67"/>
      <c r="I73" s="68"/>
      <c r="J73" s="69"/>
      <c r="K73" s="2"/>
    </row>
    <row r="74" spans="1:11" ht="15.95" customHeight="1" thickBot="1">
      <c r="A74" s="148">
        <f t="shared" si="1"/>
        <v>46264</v>
      </c>
      <c r="B74" s="140"/>
      <c r="C74" s="42"/>
      <c r="D74" s="43"/>
      <c r="E74" s="43"/>
      <c r="F74" s="44"/>
      <c r="G74" s="70"/>
      <c r="H74" s="71"/>
      <c r="I74" s="47"/>
      <c r="J74" s="48"/>
      <c r="K74" s="2"/>
    </row>
    <row r="75" spans="1:11" ht="15.95" customHeight="1">
      <c r="A75" s="149">
        <f>A74+1</f>
        <v>46265</v>
      </c>
      <c r="B75" s="58"/>
      <c r="C75" s="56"/>
      <c r="D75" s="57"/>
      <c r="E75" s="57"/>
      <c r="F75" s="58"/>
      <c r="G75" s="61"/>
      <c r="H75" s="62"/>
      <c r="I75" s="59"/>
      <c r="J75" s="60"/>
      <c r="K75" s="2"/>
    </row>
    <row r="76" spans="1:11" ht="15.95" customHeight="1">
      <c r="A76" s="145">
        <f>A75+1</f>
        <v>46266</v>
      </c>
      <c r="B76" s="29"/>
      <c r="C76" s="27"/>
      <c r="D76" s="28"/>
      <c r="E76" s="28"/>
      <c r="F76" s="29"/>
      <c r="G76" s="30"/>
      <c r="H76" s="31"/>
      <c r="I76" s="32"/>
      <c r="J76" s="33"/>
      <c r="K76" s="2"/>
    </row>
    <row r="77" spans="1:11" ht="15.95" customHeight="1">
      <c r="A77" s="145">
        <f>A76+1</f>
        <v>46267</v>
      </c>
      <c r="B77" s="29"/>
      <c r="C77" s="27"/>
      <c r="D77" s="28"/>
      <c r="E77" s="28"/>
      <c r="F77" s="29"/>
      <c r="G77" s="30"/>
      <c r="H77" s="31"/>
      <c r="I77" s="32"/>
      <c r="J77" s="33"/>
      <c r="K77" s="2"/>
    </row>
    <row r="78" spans="1:11" ht="15.95" customHeight="1">
      <c r="A78" s="145">
        <f t="shared" ref="A78:A105" si="2">A77+1</f>
        <v>46268</v>
      </c>
      <c r="B78" s="29"/>
      <c r="C78" s="27"/>
      <c r="D78" s="28"/>
      <c r="E78" s="28"/>
      <c r="F78" s="29"/>
      <c r="G78" s="30"/>
      <c r="H78" s="31"/>
      <c r="I78" s="32"/>
      <c r="J78" s="33"/>
      <c r="K78" s="2"/>
    </row>
    <row r="79" spans="1:11" ht="15.95" customHeight="1" thickBot="1">
      <c r="A79" s="146">
        <f t="shared" si="2"/>
        <v>46269</v>
      </c>
      <c r="B79" s="51"/>
      <c r="C79" s="49"/>
      <c r="D79" s="50"/>
      <c r="E79" s="50"/>
      <c r="F79" s="51"/>
      <c r="G79" s="52"/>
      <c r="H79" s="53"/>
      <c r="I79" s="54"/>
      <c r="J79" s="55"/>
      <c r="K79" s="2"/>
    </row>
    <row r="80" spans="1:11" ht="15.95" customHeight="1">
      <c r="A80" s="147">
        <f t="shared" si="2"/>
        <v>46270</v>
      </c>
      <c r="B80" s="65"/>
      <c r="C80" s="164" t="s">
        <v>199</v>
      </c>
      <c r="D80" s="165"/>
      <c r="E80" s="344"/>
      <c r="F80" s="345"/>
      <c r="G80" s="66"/>
      <c r="H80" s="67"/>
      <c r="I80" s="68"/>
      <c r="J80" s="69"/>
      <c r="K80" s="2"/>
    </row>
    <row r="81" spans="1:11" ht="15.95" customHeight="1" thickBot="1">
      <c r="A81" s="148">
        <f t="shared" si="2"/>
        <v>46271</v>
      </c>
      <c r="B81" s="44"/>
      <c r="C81" s="161" t="s">
        <v>199</v>
      </c>
      <c r="D81" s="162"/>
      <c r="E81" s="162"/>
      <c r="F81" s="163"/>
      <c r="G81" s="70"/>
      <c r="H81" s="71"/>
      <c r="I81" s="47"/>
      <c r="J81" s="48"/>
      <c r="K81" s="2"/>
    </row>
    <row r="82" spans="1:11" ht="15.95" customHeight="1">
      <c r="A82" s="149">
        <f t="shared" si="2"/>
        <v>46272</v>
      </c>
      <c r="B82" s="58"/>
      <c r="C82" s="56"/>
      <c r="D82" s="57"/>
      <c r="E82" s="57"/>
      <c r="F82" s="58"/>
      <c r="G82" s="61"/>
      <c r="H82" s="62"/>
      <c r="I82" s="59"/>
      <c r="J82" s="60"/>
      <c r="K82" s="4" t="s">
        <v>34</v>
      </c>
    </row>
    <row r="83" spans="1:11" ht="15.95" customHeight="1">
      <c r="A83" s="145">
        <f t="shared" si="2"/>
        <v>46273</v>
      </c>
      <c r="B83" s="29"/>
      <c r="C83" s="27"/>
      <c r="D83" s="28"/>
      <c r="E83" s="28"/>
      <c r="F83" s="29"/>
      <c r="G83" s="30"/>
      <c r="H83" s="31"/>
      <c r="I83" s="32"/>
      <c r="J83" s="33"/>
      <c r="K83" s="2"/>
    </row>
    <row r="84" spans="1:11" ht="15.95" customHeight="1">
      <c r="A84" s="145">
        <f t="shared" si="2"/>
        <v>46274</v>
      </c>
      <c r="B84" s="29"/>
      <c r="C84" s="27"/>
      <c r="D84" s="28"/>
      <c r="E84" s="28"/>
      <c r="F84" s="29"/>
      <c r="G84" s="30"/>
      <c r="H84" s="31"/>
      <c r="I84" s="32"/>
      <c r="J84" s="33"/>
      <c r="K84" s="2"/>
    </row>
    <row r="85" spans="1:11" ht="15.95" customHeight="1">
      <c r="A85" s="145">
        <f t="shared" si="2"/>
        <v>46275</v>
      </c>
      <c r="B85" s="29"/>
      <c r="C85" s="27"/>
      <c r="D85" s="28"/>
      <c r="E85" s="28"/>
      <c r="F85" s="29"/>
      <c r="G85" s="30"/>
      <c r="H85" s="31"/>
      <c r="I85" s="32"/>
      <c r="J85" s="33"/>
      <c r="K85" s="2"/>
    </row>
    <row r="86" spans="1:11" ht="15.95" customHeight="1" thickBot="1">
      <c r="A86" s="146">
        <f t="shared" si="2"/>
        <v>46276</v>
      </c>
      <c r="B86" s="51"/>
      <c r="C86" s="49"/>
      <c r="D86" s="50"/>
      <c r="E86" s="50"/>
      <c r="F86" s="51"/>
      <c r="G86" s="52"/>
      <c r="H86" s="53"/>
      <c r="I86" s="54"/>
      <c r="J86" s="55"/>
      <c r="K86" s="2"/>
    </row>
    <row r="87" spans="1:11" ht="15.95" customHeight="1">
      <c r="A87" s="147">
        <f t="shared" si="2"/>
        <v>46277</v>
      </c>
      <c r="B87" s="65"/>
      <c r="C87" s="346"/>
      <c r="D87" s="347"/>
      <c r="E87" s="347"/>
      <c r="F87" s="348"/>
      <c r="G87" s="66"/>
      <c r="H87" s="67"/>
      <c r="I87" s="68"/>
      <c r="J87" s="69"/>
      <c r="K87" s="2"/>
    </row>
    <row r="88" spans="1:11" ht="15.95" customHeight="1" thickBot="1">
      <c r="A88" s="148">
        <f t="shared" si="2"/>
        <v>46278</v>
      </c>
      <c r="B88" s="44"/>
      <c r="C88" s="349"/>
      <c r="D88" s="350"/>
      <c r="E88" s="350"/>
      <c r="F88" s="351"/>
      <c r="G88" s="70"/>
      <c r="H88" s="71"/>
      <c r="I88" s="47"/>
      <c r="J88" s="48"/>
      <c r="K88" s="2"/>
    </row>
    <row r="89" spans="1:11" ht="15.95" customHeight="1">
      <c r="A89" s="149">
        <f t="shared" si="2"/>
        <v>46279</v>
      </c>
      <c r="B89" s="58"/>
      <c r="C89" s="56"/>
      <c r="D89" s="57"/>
      <c r="E89" s="57"/>
      <c r="F89" s="58"/>
      <c r="G89" s="61"/>
      <c r="H89" s="62"/>
      <c r="I89" s="59"/>
      <c r="J89" s="60"/>
      <c r="K89" s="2"/>
    </row>
    <row r="90" spans="1:11" ht="15.95" customHeight="1">
      <c r="A90" s="145">
        <f t="shared" si="2"/>
        <v>46280</v>
      </c>
      <c r="B90" s="29"/>
      <c r="C90" s="27"/>
      <c r="D90" s="28"/>
      <c r="E90" s="28"/>
      <c r="F90" s="29"/>
      <c r="G90" s="30"/>
      <c r="H90" s="31"/>
      <c r="I90" s="32"/>
      <c r="J90" s="33"/>
      <c r="K90" s="2"/>
    </row>
    <row r="91" spans="1:11" ht="15.95" customHeight="1">
      <c r="A91" s="145">
        <f t="shared" si="2"/>
        <v>46281</v>
      </c>
      <c r="B91" s="29"/>
      <c r="C91" s="27"/>
      <c r="D91" s="28"/>
      <c r="E91" s="28"/>
      <c r="F91" s="29"/>
      <c r="G91" s="30"/>
      <c r="H91" s="31"/>
      <c r="I91" s="32"/>
      <c r="J91" s="33"/>
      <c r="K91" s="2"/>
    </row>
    <row r="92" spans="1:11" ht="15.95" customHeight="1">
      <c r="A92" s="145">
        <f t="shared" si="2"/>
        <v>46282</v>
      </c>
      <c r="B92" s="29"/>
      <c r="C92" s="27"/>
      <c r="D92" s="28"/>
      <c r="E92" s="28"/>
      <c r="F92" s="29"/>
      <c r="G92" s="30"/>
      <c r="H92" s="31"/>
      <c r="I92" s="32"/>
      <c r="J92" s="33"/>
      <c r="K92" s="2"/>
    </row>
    <row r="93" spans="1:11" ht="15.95" customHeight="1" thickBot="1">
      <c r="A93" s="146">
        <f t="shared" si="2"/>
        <v>46283</v>
      </c>
      <c r="B93" s="51"/>
      <c r="C93" s="114" t="s">
        <v>103</v>
      </c>
      <c r="D93" s="115"/>
      <c r="E93" s="115"/>
      <c r="F93" s="116"/>
      <c r="G93" s="52"/>
      <c r="H93" s="53"/>
      <c r="I93" s="54"/>
      <c r="J93" s="55"/>
      <c r="K93" s="2"/>
    </row>
    <row r="94" spans="1:11" ht="15.95" customHeight="1">
      <c r="A94" s="147">
        <f t="shared" si="2"/>
        <v>46284</v>
      </c>
      <c r="B94" s="65"/>
      <c r="C94" s="343" t="s">
        <v>218</v>
      </c>
      <c r="D94" s="196"/>
      <c r="E94" s="196"/>
      <c r="F94" s="197"/>
      <c r="G94" s="224" t="s">
        <v>45</v>
      </c>
      <c r="H94" s="225"/>
      <c r="I94" s="292" t="s">
        <v>3</v>
      </c>
      <c r="J94" s="293"/>
      <c r="K94" s="2"/>
    </row>
    <row r="95" spans="1:11" ht="15.95" customHeight="1" thickBot="1">
      <c r="A95" s="148">
        <f t="shared" si="2"/>
        <v>46285</v>
      </c>
      <c r="B95" s="44"/>
      <c r="C95" s="42"/>
      <c r="D95" s="43"/>
      <c r="E95" s="43"/>
      <c r="F95" s="44"/>
      <c r="G95" s="232" t="s">
        <v>46</v>
      </c>
      <c r="H95" s="233"/>
      <c r="I95" s="47"/>
      <c r="J95" s="48"/>
      <c r="K95" s="2"/>
    </row>
    <row r="96" spans="1:11" ht="15.95" customHeight="1">
      <c r="A96" s="149">
        <f t="shared" si="2"/>
        <v>46286</v>
      </c>
      <c r="B96" s="58"/>
      <c r="C96" s="56"/>
      <c r="D96" s="57"/>
      <c r="E96" s="57"/>
      <c r="F96" s="58"/>
      <c r="G96" s="61"/>
      <c r="H96" s="62"/>
      <c r="I96" s="59"/>
      <c r="J96" s="60"/>
      <c r="K96" s="2"/>
    </row>
    <row r="97" spans="1:11" ht="15.95" customHeight="1">
      <c r="A97" s="145">
        <f t="shared" si="2"/>
        <v>46287</v>
      </c>
      <c r="B97" s="29"/>
      <c r="C97" s="27"/>
      <c r="D97" s="28"/>
      <c r="E97" s="28"/>
      <c r="F97" s="29"/>
      <c r="G97" s="304" t="s">
        <v>175</v>
      </c>
      <c r="H97" s="305"/>
      <c r="I97" s="32"/>
      <c r="J97" s="33"/>
      <c r="K97" s="2"/>
    </row>
    <row r="98" spans="1:11" ht="15.95" customHeight="1">
      <c r="A98" s="145">
        <f t="shared" si="2"/>
        <v>46288</v>
      </c>
      <c r="B98" s="29"/>
      <c r="C98" s="27"/>
      <c r="D98" s="28"/>
      <c r="E98" s="28"/>
      <c r="F98" s="29"/>
      <c r="G98" s="30"/>
      <c r="H98" s="31"/>
      <c r="I98" s="32"/>
      <c r="J98" s="33"/>
      <c r="K98" s="2"/>
    </row>
    <row r="99" spans="1:11" ht="15.95" customHeight="1">
      <c r="A99" s="145">
        <f t="shared" si="2"/>
        <v>46289</v>
      </c>
      <c r="B99" s="29"/>
      <c r="C99" s="34" t="s">
        <v>123</v>
      </c>
      <c r="D99" s="35"/>
      <c r="E99" s="35"/>
      <c r="F99" s="36"/>
      <c r="G99" s="30"/>
      <c r="H99" s="31"/>
      <c r="I99" s="32"/>
      <c r="J99" s="33"/>
      <c r="K99" s="2"/>
    </row>
    <row r="100" spans="1:11" ht="15.95" customHeight="1" thickBot="1">
      <c r="A100" s="146">
        <f t="shared" si="2"/>
        <v>46290</v>
      </c>
      <c r="B100" s="51"/>
      <c r="C100" s="75" t="s">
        <v>124</v>
      </c>
      <c r="D100" s="76"/>
      <c r="E100" s="76"/>
      <c r="F100" s="77"/>
      <c r="G100" s="52"/>
      <c r="H100" s="53"/>
      <c r="I100" s="54"/>
      <c r="J100" s="55"/>
      <c r="K100" s="291" t="s">
        <v>35</v>
      </c>
    </row>
    <row r="101" spans="1:11" ht="15.95" customHeight="1">
      <c r="A101" s="147">
        <f t="shared" si="2"/>
        <v>46291</v>
      </c>
      <c r="B101" s="65"/>
      <c r="C101" s="82" t="s">
        <v>138</v>
      </c>
      <c r="D101" s="83"/>
      <c r="E101" s="83"/>
      <c r="F101" s="84"/>
      <c r="G101" s="241" t="s">
        <v>95</v>
      </c>
      <c r="H101" s="242"/>
      <c r="I101" s="68"/>
      <c r="J101" s="69"/>
      <c r="K101" s="291"/>
    </row>
    <row r="102" spans="1:11" ht="15.95" customHeight="1" thickBot="1">
      <c r="A102" s="148">
        <f t="shared" si="2"/>
        <v>46292</v>
      </c>
      <c r="B102" s="44"/>
      <c r="C102" s="42"/>
      <c r="D102" s="43"/>
      <c r="E102" s="43"/>
      <c r="F102" s="44"/>
      <c r="G102" s="70"/>
      <c r="H102" s="71"/>
      <c r="I102" s="47"/>
      <c r="J102" s="48"/>
      <c r="K102" s="2"/>
    </row>
    <row r="103" spans="1:11" ht="15.95" customHeight="1">
      <c r="A103" s="149">
        <f t="shared" si="2"/>
        <v>46293</v>
      </c>
      <c r="B103" s="58"/>
      <c r="C103" s="56"/>
      <c r="D103" s="57"/>
      <c r="E103" s="57"/>
      <c r="F103" s="58"/>
      <c r="G103" s="61"/>
      <c r="H103" s="62"/>
      <c r="I103" s="59"/>
      <c r="J103" s="60"/>
      <c r="K103" s="2"/>
    </row>
    <row r="104" spans="1:11" ht="15.95" customHeight="1">
      <c r="A104" s="145">
        <f t="shared" si="2"/>
        <v>46294</v>
      </c>
      <c r="B104" s="29"/>
      <c r="C104" s="27"/>
      <c r="D104" s="28"/>
      <c r="E104" s="28"/>
      <c r="F104" s="29"/>
      <c r="G104" s="30"/>
      <c r="H104" s="31"/>
      <c r="I104" s="32"/>
      <c r="J104" s="33"/>
      <c r="K104" s="2"/>
    </row>
    <row r="105" spans="1:11" ht="15.95" customHeight="1">
      <c r="A105" s="145">
        <f t="shared" si="2"/>
        <v>46295</v>
      </c>
      <c r="B105" s="29"/>
      <c r="C105" s="27"/>
      <c r="D105" s="28"/>
      <c r="E105" s="28"/>
      <c r="F105" s="29"/>
      <c r="G105" s="30"/>
      <c r="H105" s="31"/>
      <c r="I105" s="32"/>
      <c r="J105" s="33"/>
      <c r="K105" s="2"/>
    </row>
    <row r="106" spans="1:11" ht="15.95" customHeight="1">
      <c r="A106" s="145">
        <f>A105+1</f>
        <v>46296</v>
      </c>
      <c r="B106" s="29"/>
      <c r="C106" s="27"/>
      <c r="D106" s="28"/>
      <c r="E106" s="28"/>
      <c r="F106" s="29"/>
      <c r="G106" s="30"/>
      <c r="H106" s="31"/>
      <c r="I106" s="32"/>
      <c r="J106" s="33"/>
      <c r="K106" s="2"/>
    </row>
    <row r="107" spans="1:11" ht="15.95" customHeight="1" thickBot="1">
      <c r="A107" s="146">
        <f>A106+1</f>
        <v>46297</v>
      </c>
      <c r="B107" s="51"/>
      <c r="C107" s="114" t="s">
        <v>104</v>
      </c>
      <c r="D107" s="115"/>
      <c r="E107" s="115"/>
      <c r="F107" s="116"/>
      <c r="G107" s="52"/>
      <c r="H107" s="53"/>
      <c r="I107" s="54"/>
      <c r="J107" s="55"/>
      <c r="K107" s="2"/>
    </row>
    <row r="108" spans="1:11" ht="15.95" customHeight="1">
      <c r="A108" s="147">
        <f t="shared" ref="A108:A135" si="3">A107+1</f>
        <v>46298</v>
      </c>
      <c r="B108" s="65"/>
      <c r="C108" s="78" t="s">
        <v>121</v>
      </c>
      <c r="D108" s="79"/>
      <c r="E108" s="86" t="s">
        <v>141</v>
      </c>
      <c r="F108" s="87"/>
      <c r="G108" s="224" t="s">
        <v>47</v>
      </c>
      <c r="H108" s="225"/>
      <c r="I108" s="292" t="s">
        <v>4</v>
      </c>
      <c r="J108" s="293"/>
      <c r="K108" s="2"/>
    </row>
    <row r="109" spans="1:11" ht="15.95" customHeight="1" thickBot="1">
      <c r="A109" s="148">
        <f t="shared" si="3"/>
        <v>46299</v>
      </c>
      <c r="B109" s="44"/>
      <c r="C109" s="42"/>
      <c r="D109" s="43"/>
      <c r="E109" s="43"/>
      <c r="F109" s="44"/>
      <c r="G109" s="232" t="s">
        <v>48</v>
      </c>
      <c r="H109" s="233"/>
      <c r="I109" s="47"/>
      <c r="J109" s="48"/>
      <c r="K109" s="2"/>
    </row>
    <row r="110" spans="1:11" ht="15.95" customHeight="1">
      <c r="A110" s="149">
        <f t="shared" si="3"/>
        <v>46300</v>
      </c>
      <c r="B110" s="58"/>
      <c r="C110" s="56"/>
      <c r="D110" s="57"/>
      <c r="E110" s="57"/>
      <c r="F110" s="58"/>
      <c r="G110" s="61"/>
      <c r="H110" s="62"/>
      <c r="I110" s="59"/>
      <c r="J110" s="60"/>
      <c r="K110" s="2"/>
    </row>
    <row r="111" spans="1:11" ht="15.95" customHeight="1">
      <c r="A111" s="145">
        <f t="shared" si="3"/>
        <v>46301</v>
      </c>
      <c r="B111" s="29"/>
      <c r="C111" s="27"/>
      <c r="D111" s="28"/>
      <c r="E111" s="28"/>
      <c r="F111" s="29"/>
      <c r="G111" s="30"/>
      <c r="H111" s="31"/>
      <c r="I111" s="32"/>
      <c r="J111" s="33"/>
      <c r="K111" s="2"/>
    </row>
    <row r="112" spans="1:11" ht="15.95" customHeight="1">
      <c r="A112" s="145">
        <f t="shared" si="3"/>
        <v>46302</v>
      </c>
      <c r="B112" s="29"/>
      <c r="C112" s="27"/>
      <c r="D112" s="28"/>
      <c r="E112" s="28"/>
      <c r="F112" s="29"/>
      <c r="G112" s="30"/>
      <c r="H112" s="31"/>
      <c r="I112" s="32"/>
      <c r="J112" s="33"/>
      <c r="K112" s="2"/>
    </row>
    <row r="113" spans="1:11" ht="15.95" customHeight="1">
      <c r="A113" s="145">
        <f t="shared" si="3"/>
        <v>46303</v>
      </c>
      <c r="B113" s="29"/>
      <c r="C113" s="27"/>
      <c r="D113" s="28"/>
      <c r="E113" s="28"/>
      <c r="F113" s="29"/>
      <c r="G113" s="30"/>
      <c r="H113" s="31"/>
      <c r="I113" s="32"/>
      <c r="J113" s="33"/>
      <c r="K113" s="2"/>
    </row>
    <row r="114" spans="1:11" ht="15.95" customHeight="1" thickBot="1">
      <c r="A114" s="146">
        <f t="shared" si="3"/>
        <v>46304</v>
      </c>
      <c r="B114" s="51"/>
      <c r="C114" s="75" t="s">
        <v>129</v>
      </c>
      <c r="D114" s="76"/>
      <c r="E114" s="76"/>
      <c r="F114" s="77"/>
      <c r="G114" s="52"/>
      <c r="H114" s="53"/>
      <c r="I114" s="298" t="s">
        <v>18</v>
      </c>
      <c r="J114" s="299"/>
      <c r="K114" s="2"/>
    </row>
    <row r="115" spans="1:11" ht="15.95" customHeight="1">
      <c r="A115" s="147">
        <f t="shared" si="3"/>
        <v>46305</v>
      </c>
      <c r="B115" s="65"/>
      <c r="C115" s="198" t="s">
        <v>117</v>
      </c>
      <c r="D115" s="199"/>
      <c r="E115" s="199"/>
      <c r="F115" s="200"/>
      <c r="G115" s="66"/>
      <c r="H115" s="67"/>
      <c r="I115" s="298"/>
      <c r="J115" s="299"/>
      <c r="K115" s="2"/>
    </row>
    <row r="116" spans="1:11" ht="15.95" customHeight="1" thickBot="1">
      <c r="A116" s="148">
        <f t="shared" si="3"/>
        <v>46306</v>
      </c>
      <c r="B116" s="44"/>
      <c r="C116" s="42"/>
      <c r="D116" s="43"/>
      <c r="E116" s="43"/>
      <c r="F116" s="44"/>
      <c r="G116" s="243" t="s">
        <v>49</v>
      </c>
      <c r="H116" s="244"/>
      <c r="I116" s="243"/>
      <c r="J116" s="244"/>
      <c r="K116" s="2"/>
    </row>
    <row r="117" spans="1:11" ht="15.95" customHeight="1">
      <c r="A117" s="149">
        <f t="shared" si="3"/>
        <v>46307</v>
      </c>
      <c r="B117" s="58"/>
      <c r="C117" s="56"/>
      <c r="D117" s="57"/>
      <c r="E117" s="57"/>
      <c r="F117" s="58"/>
      <c r="G117" s="61"/>
      <c r="H117" s="62"/>
      <c r="I117" s="59"/>
      <c r="J117" s="60"/>
      <c r="K117" s="4" t="s">
        <v>34</v>
      </c>
    </row>
    <row r="118" spans="1:11" ht="15.95" customHeight="1">
      <c r="A118" s="145">
        <f t="shared" si="3"/>
        <v>46308</v>
      </c>
      <c r="B118" s="29"/>
      <c r="C118" s="34" t="s">
        <v>149</v>
      </c>
      <c r="D118" s="35"/>
      <c r="E118" s="35"/>
      <c r="F118" s="36"/>
      <c r="G118" s="30"/>
      <c r="H118" s="31"/>
      <c r="I118" s="32"/>
      <c r="J118" s="33"/>
      <c r="K118" s="2"/>
    </row>
    <row r="119" spans="1:11" ht="15.95" customHeight="1">
      <c r="A119" s="145">
        <f t="shared" si="3"/>
        <v>46309</v>
      </c>
      <c r="B119" s="29"/>
      <c r="C119" s="27"/>
      <c r="D119" s="28"/>
      <c r="E119" s="28"/>
      <c r="F119" s="29"/>
      <c r="G119" s="30"/>
      <c r="H119" s="31"/>
      <c r="I119" s="32"/>
      <c r="J119" s="33"/>
      <c r="K119" s="2"/>
    </row>
    <row r="120" spans="1:11" ht="15.95" customHeight="1">
      <c r="A120" s="145">
        <f t="shared" si="3"/>
        <v>46310</v>
      </c>
      <c r="B120" s="29"/>
      <c r="C120" s="27"/>
      <c r="D120" s="28"/>
      <c r="E120" s="28"/>
      <c r="F120" s="29"/>
      <c r="G120" s="30"/>
      <c r="H120" s="31"/>
      <c r="I120" s="32"/>
      <c r="J120" s="33"/>
      <c r="K120" s="2"/>
    </row>
    <row r="121" spans="1:11" ht="15.95" customHeight="1" thickBot="1">
      <c r="A121" s="146">
        <f t="shared" si="3"/>
        <v>46311</v>
      </c>
      <c r="B121" s="51"/>
      <c r="C121" s="114" t="s">
        <v>105</v>
      </c>
      <c r="D121" s="115"/>
      <c r="E121" s="115"/>
      <c r="F121" s="116"/>
      <c r="G121" s="52"/>
      <c r="H121" s="53"/>
      <c r="I121" s="54"/>
      <c r="J121" s="55"/>
      <c r="K121" s="2"/>
    </row>
    <row r="122" spans="1:11" ht="15.95" customHeight="1">
      <c r="A122" s="147">
        <f t="shared" si="3"/>
        <v>46312</v>
      </c>
      <c r="B122" s="65"/>
      <c r="C122" s="78" t="s">
        <v>122</v>
      </c>
      <c r="D122" s="79"/>
      <c r="E122" s="79"/>
      <c r="F122" s="80"/>
      <c r="G122" s="224" t="s">
        <v>50</v>
      </c>
      <c r="H122" s="225"/>
      <c r="I122" s="292" t="s">
        <v>5</v>
      </c>
      <c r="J122" s="293"/>
      <c r="K122" s="2"/>
    </row>
    <row r="123" spans="1:11" ht="15.95" customHeight="1" thickBot="1">
      <c r="A123" s="148">
        <f t="shared" si="3"/>
        <v>46313</v>
      </c>
      <c r="B123" s="44"/>
      <c r="C123" s="42"/>
      <c r="D123" s="43"/>
      <c r="E123" s="43"/>
      <c r="F123" s="44"/>
      <c r="G123" s="232" t="s">
        <v>51</v>
      </c>
      <c r="H123" s="233"/>
      <c r="I123" s="47"/>
      <c r="J123" s="48"/>
      <c r="K123" s="2"/>
    </row>
    <row r="124" spans="1:11" ht="15.95" customHeight="1">
      <c r="A124" s="149">
        <f t="shared" si="3"/>
        <v>46314</v>
      </c>
      <c r="B124" s="136"/>
      <c r="C124" s="216" t="s">
        <v>200</v>
      </c>
      <c r="D124" s="217"/>
      <c r="E124" s="57"/>
      <c r="F124" s="58"/>
      <c r="G124" s="61"/>
      <c r="H124" s="62"/>
      <c r="I124" s="59"/>
      <c r="J124" s="60"/>
      <c r="K124" s="2"/>
    </row>
    <row r="125" spans="1:11" ht="15.95" customHeight="1">
      <c r="A125" s="145">
        <f t="shared" si="3"/>
        <v>46315</v>
      </c>
      <c r="B125" s="137"/>
      <c r="C125" s="202"/>
      <c r="D125" s="203"/>
      <c r="E125" s="28"/>
      <c r="F125" s="29"/>
      <c r="G125" s="30"/>
      <c r="H125" s="31"/>
      <c r="I125" s="32"/>
      <c r="J125" s="33"/>
      <c r="K125" s="2"/>
    </row>
    <row r="126" spans="1:11" ht="15.95" customHeight="1">
      <c r="A126" s="145">
        <f t="shared" si="3"/>
        <v>46316</v>
      </c>
      <c r="B126" s="137"/>
      <c r="C126" s="202"/>
      <c r="D126" s="203"/>
      <c r="E126" s="28"/>
      <c r="F126" s="29"/>
      <c r="G126" s="30"/>
      <c r="H126" s="31"/>
      <c r="I126" s="32"/>
      <c r="J126" s="33"/>
      <c r="K126" s="2"/>
    </row>
    <row r="127" spans="1:11" ht="15.95" customHeight="1">
      <c r="A127" s="145">
        <f t="shared" si="3"/>
        <v>46317</v>
      </c>
      <c r="B127" s="137"/>
      <c r="C127" s="202" t="s">
        <v>200</v>
      </c>
      <c r="D127" s="203"/>
      <c r="E127" s="28"/>
      <c r="F127" s="29"/>
      <c r="G127" s="30"/>
      <c r="H127" s="31"/>
      <c r="I127" s="32"/>
      <c r="J127" s="33"/>
      <c r="K127" s="2"/>
    </row>
    <row r="128" spans="1:11" ht="15.95" customHeight="1" thickBot="1">
      <c r="A128" s="146">
        <f t="shared" si="3"/>
        <v>46318</v>
      </c>
      <c r="B128" s="138"/>
      <c r="C128" s="204"/>
      <c r="D128" s="205"/>
      <c r="E128" s="50"/>
      <c r="F128" s="51"/>
      <c r="G128" s="52"/>
      <c r="H128" s="53"/>
      <c r="I128" s="54"/>
      <c r="J128" s="55"/>
      <c r="K128" s="2"/>
    </row>
    <row r="129" spans="1:11" ht="15.95" customHeight="1">
      <c r="A129" s="147">
        <f t="shared" si="3"/>
        <v>46319</v>
      </c>
      <c r="B129" s="139"/>
      <c r="C129" s="63"/>
      <c r="D129" s="64"/>
      <c r="E129" s="64"/>
      <c r="F129" s="65"/>
      <c r="G129" s="66"/>
      <c r="H129" s="67"/>
      <c r="I129" s="276" t="s">
        <v>6</v>
      </c>
      <c r="J129" s="277"/>
      <c r="K129" s="2"/>
    </row>
    <row r="130" spans="1:11" ht="15.95" customHeight="1" thickBot="1">
      <c r="A130" s="148">
        <f t="shared" si="3"/>
        <v>46320</v>
      </c>
      <c r="B130" s="140"/>
      <c r="C130" s="42"/>
      <c r="D130" s="43"/>
      <c r="E130" s="43"/>
      <c r="F130" s="44"/>
      <c r="G130" s="70"/>
      <c r="H130" s="71"/>
      <c r="I130" s="278"/>
      <c r="J130" s="279"/>
      <c r="K130" s="2"/>
    </row>
    <row r="131" spans="1:11" ht="15.95" customHeight="1">
      <c r="A131" s="149">
        <f t="shared" si="3"/>
        <v>46321</v>
      </c>
      <c r="B131" s="136"/>
      <c r="C131" s="56"/>
      <c r="D131" s="57"/>
      <c r="E131" s="226" t="s">
        <v>201</v>
      </c>
      <c r="F131" s="227"/>
      <c r="G131" s="234" t="s">
        <v>52</v>
      </c>
      <c r="H131" s="306" t="s">
        <v>176</v>
      </c>
      <c r="I131" s="59"/>
      <c r="J131" s="60"/>
      <c r="K131" s="2"/>
    </row>
    <row r="132" spans="1:11" ht="15.95" customHeight="1">
      <c r="A132" s="145">
        <f t="shared" si="3"/>
        <v>46322</v>
      </c>
      <c r="B132" s="137"/>
      <c r="C132" s="27"/>
      <c r="D132" s="28"/>
      <c r="E132" s="228"/>
      <c r="F132" s="229"/>
      <c r="G132" s="235"/>
      <c r="H132" s="307"/>
      <c r="I132" s="32"/>
      <c r="J132" s="33"/>
      <c r="K132" s="2"/>
    </row>
    <row r="133" spans="1:11" ht="15.95" customHeight="1">
      <c r="A133" s="145">
        <f t="shared" si="3"/>
        <v>46323</v>
      </c>
      <c r="B133" s="137"/>
      <c r="C133" s="27"/>
      <c r="D133" s="28"/>
      <c r="E133" s="228"/>
      <c r="F133" s="229"/>
      <c r="G133" s="235"/>
      <c r="H133" s="307"/>
      <c r="I133" s="32"/>
      <c r="J133" s="33"/>
      <c r="K133" s="2"/>
    </row>
    <row r="134" spans="1:11" ht="15.95" customHeight="1">
      <c r="A134" s="145">
        <f t="shared" si="3"/>
        <v>46324</v>
      </c>
      <c r="B134" s="137"/>
      <c r="C134" s="27"/>
      <c r="D134" s="28"/>
      <c r="E134" s="228"/>
      <c r="F134" s="229"/>
      <c r="G134" s="235"/>
      <c r="H134" s="307"/>
      <c r="I134" s="32"/>
      <c r="J134" s="33"/>
      <c r="K134" s="2"/>
    </row>
    <row r="135" spans="1:11" ht="15.95" customHeight="1" thickBot="1">
      <c r="A135" s="146">
        <f t="shared" si="3"/>
        <v>46325</v>
      </c>
      <c r="B135" s="138"/>
      <c r="C135" s="75" t="s">
        <v>128</v>
      </c>
      <c r="D135" s="76"/>
      <c r="E135" s="230"/>
      <c r="F135" s="231"/>
      <c r="G135" s="236"/>
      <c r="H135" s="308"/>
      <c r="I135" s="54"/>
      <c r="J135" s="55"/>
      <c r="K135" s="2"/>
    </row>
    <row r="136" spans="1:11" ht="15.95" customHeight="1">
      <c r="A136" s="147">
        <f>A135+1</f>
        <v>46326</v>
      </c>
      <c r="B136" s="139"/>
      <c r="C136" s="63"/>
      <c r="D136" s="64"/>
      <c r="E136" s="64"/>
      <c r="F136" s="65"/>
      <c r="G136" s="66"/>
      <c r="H136" s="67"/>
      <c r="I136" s="300" t="s">
        <v>26</v>
      </c>
      <c r="J136" s="301"/>
      <c r="K136" s="2"/>
    </row>
    <row r="137" spans="1:11" ht="15.95" customHeight="1" thickBot="1">
      <c r="A137" s="148">
        <f>A136+1</f>
        <v>46327</v>
      </c>
      <c r="B137" s="140"/>
      <c r="C137" s="42"/>
      <c r="D137" s="43"/>
      <c r="E137" s="43"/>
      <c r="F137" s="44"/>
      <c r="G137" s="70"/>
      <c r="H137" s="71"/>
      <c r="I137" s="47"/>
      <c r="J137" s="48"/>
      <c r="K137" s="2"/>
    </row>
    <row r="138" spans="1:11" ht="15.95" customHeight="1">
      <c r="A138" s="149">
        <f>A137+1</f>
        <v>46328</v>
      </c>
      <c r="B138" s="136"/>
      <c r="C138" s="56"/>
      <c r="D138" s="57"/>
      <c r="E138" s="57"/>
      <c r="F138" s="58"/>
      <c r="G138" s="61"/>
      <c r="H138" s="62"/>
      <c r="I138" s="88"/>
      <c r="J138" s="89"/>
      <c r="K138" s="2"/>
    </row>
    <row r="139" spans="1:11" ht="15.95" customHeight="1">
      <c r="A139" s="145">
        <f t="shared" ref="A139:A166" si="4">A138+1</f>
        <v>46329</v>
      </c>
      <c r="B139" s="29"/>
      <c r="C139" s="27"/>
      <c r="D139" s="28"/>
      <c r="E139" s="28"/>
      <c r="F139" s="29"/>
      <c r="G139" s="30"/>
      <c r="H139" s="31"/>
      <c r="I139" s="32"/>
      <c r="J139" s="33"/>
      <c r="K139" s="2"/>
    </row>
    <row r="140" spans="1:11" ht="15.95" customHeight="1">
      <c r="A140" s="145">
        <f t="shared" si="4"/>
        <v>46330</v>
      </c>
      <c r="B140" s="29"/>
      <c r="C140" s="27"/>
      <c r="D140" s="28"/>
      <c r="E140" s="28"/>
      <c r="F140" s="29"/>
      <c r="G140" s="30"/>
      <c r="H140" s="31"/>
      <c r="I140" s="32"/>
      <c r="J140" s="33"/>
      <c r="K140" s="2"/>
    </row>
    <row r="141" spans="1:11" ht="15.95" customHeight="1">
      <c r="A141" s="145">
        <f t="shared" si="4"/>
        <v>46331</v>
      </c>
      <c r="B141" s="29"/>
      <c r="C141" s="27"/>
      <c r="D141" s="28"/>
      <c r="E141" s="28"/>
      <c r="F141" s="29"/>
      <c r="G141" s="30"/>
      <c r="H141" s="31"/>
      <c r="I141" s="32"/>
      <c r="J141" s="33"/>
      <c r="K141" s="2"/>
    </row>
    <row r="142" spans="1:11" ht="15.95" customHeight="1" thickBot="1">
      <c r="A142" s="146">
        <f t="shared" si="4"/>
        <v>46332</v>
      </c>
      <c r="B142" s="51"/>
      <c r="C142" s="114" t="s">
        <v>106</v>
      </c>
      <c r="D142" s="115"/>
      <c r="E142" s="115"/>
      <c r="F142" s="116"/>
      <c r="G142" s="52"/>
      <c r="H142" s="53"/>
      <c r="I142" s="54"/>
      <c r="J142" s="55"/>
      <c r="K142" s="5"/>
    </row>
    <row r="143" spans="1:11" ht="15.95" customHeight="1">
      <c r="A143" s="147">
        <f t="shared" si="4"/>
        <v>46333</v>
      </c>
      <c r="B143" s="65"/>
      <c r="C143" s="85" t="s">
        <v>142</v>
      </c>
      <c r="D143" s="86"/>
      <c r="E143" s="90" t="s">
        <v>167</v>
      </c>
      <c r="F143" s="91"/>
      <c r="G143" s="224" t="s">
        <v>53</v>
      </c>
      <c r="H143" s="225"/>
      <c r="I143" s="292" t="s">
        <v>7</v>
      </c>
      <c r="J143" s="293"/>
      <c r="K143" s="5"/>
    </row>
    <row r="144" spans="1:11" ht="15.95" customHeight="1" thickBot="1">
      <c r="A144" s="148">
        <f t="shared" si="4"/>
        <v>46334</v>
      </c>
      <c r="B144" s="44"/>
      <c r="C144" s="42"/>
      <c r="D144" s="43"/>
      <c r="E144" s="43"/>
      <c r="F144" s="44"/>
      <c r="G144" s="232" t="s">
        <v>54</v>
      </c>
      <c r="H144" s="233"/>
      <c r="I144" s="47"/>
      <c r="J144" s="48"/>
      <c r="K144" s="2"/>
    </row>
    <row r="145" spans="1:11" ht="15.95" customHeight="1">
      <c r="A145" s="149">
        <f t="shared" si="4"/>
        <v>46335</v>
      </c>
      <c r="B145" s="58"/>
      <c r="C145" s="56"/>
      <c r="D145" s="57"/>
      <c r="E145" s="57"/>
      <c r="F145" s="58"/>
      <c r="G145" s="61"/>
      <c r="H145" s="62"/>
      <c r="I145" s="59"/>
      <c r="J145" s="60"/>
      <c r="K145" s="2"/>
    </row>
    <row r="146" spans="1:11" ht="15.95" customHeight="1">
      <c r="A146" s="145">
        <f t="shared" si="4"/>
        <v>46336</v>
      </c>
      <c r="B146" s="29"/>
      <c r="C146" s="34" t="s">
        <v>157</v>
      </c>
      <c r="D146" s="35"/>
      <c r="E146" s="35"/>
      <c r="F146" s="36"/>
      <c r="G146" s="30"/>
      <c r="H146" s="31"/>
      <c r="I146" s="32"/>
      <c r="J146" s="33"/>
      <c r="K146" s="2"/>
    </row>
    <row r="147" spans="1:11" ht="15.95" customHeight="1">
      <c r="A147" s="150">
        <f t="shared" si="4"/>
        <v>46337</v>
      </c>
      <c r="B147" s="29"/>
      <c r="C147" s="37" t="s">
        <v>158</v>
      </c>
      <c r="D147" s="38"/>
      <c r="E147" s="38"/>
      <c r="F147" s="39"/>
      <c r="G147" s="30"/>
      <c r="H147" s="31"/>
      <c r="I147" s="32"/>
      <c r="J147" s="33"/>
      <c r="K147" s="4" t="s">
        <v>27</v>
      </c>
    </row>
    <row r="148" spans="1:11" ht="15.95" customHeight="1">
      <c r="A148" s="145">
        <f t="shared" si="4"/>
        <v>46338</v>
      </c>
      <c r="B148" s="29"/>
      <c r="C148" s="27"/>
      <c r="D148" s="28"/>
      <c r="E148" s="28"/>
      <c r="F148" s="29"/>
      <c r="G148" s="30"/>
      <c r="H148" s="31"/>
      <c r="I148" s="32"/>
      <c r="J148" s="33"/>
      <c r="K148" s="2"/>
    </row>
    <row r="149" spans="1:11" ht="15.95" customHeight="1" thickBot="1">
      <c r="A149" s="146">
        <f t="shared" si="4"/>
        <v>46339</v>
      </c>
      <c r="B149" s="51"/>
      <c r="C149" s="75" t="s">
        <v>127</v>
      </c>
      <c r="D149" s="76"/>
      <c r="E149" s="76"/>
      <c r="F149" s="77"/>
      <c r="G149" s="52"/>
      <c r="H149" s="53"/>
      <c r="I149" s="298" t="s">
        <v>19</v>
      </c>
      <c r="J149" s="299"/>
      <c r="K149" s="2"/>
    </row>
    <row r="150" spans="1:11" ht="15.95" customHeight="1">
      <c r="A150" s="147">
        <f t="shared" si="4"/>
        <v>46340</v>
      </c>
      <c r="B150" s="65"/>
      <c r="C150" s="198" t="s">
        <v>120</v>
      </c>
      <c r="D150" s="199"/>
      <c r="E150" s="199"/>
      <c r="F150" s="200"/>
      <c r="G150" s="66"/>
      <c r="H150" s="67"/>
      <c r="I150" s="298"/>
      <c r="J150" s="299"/>
      <c r="K150" s="2"/>
    </row>
    <row r="151" spans="1:11" ht="15.95" customHeight="1" thickBot="1">
      <c r="A151" s="148">
        <f t="shared" si="4"/>
        <v>46341</v>
      </c>
      <c r="B151" s="44"/>
      <c r="C151" s="42"/>
      <c r="D151" s="43"/>
      <c r="E151" s="43"/>
      <c r="F151" s="44"/>
      <c r="G151" s="243" t="s">
        <v>55</v>
      </c>
      <c r="H151" s="244"/>
      <c r="I151" s="243"/>
      <c r="J151" s="244"/>
      <c r="K151" s="2"/>
    </row>
    <row r="152" spans="1:11" ht="15.95" customHeight="1">
      <c r="A152" s="149">
        <f t="shared" si="4"/>
        <v>46342</v>
      </c>
      <c r="B152" s="58"/>
      <c r="C152" s="56"/>
      <c r="D152" s="57"/>
      <c r="E152" s="57"/>
      <c r="F152" s="58"/>
      <c r="G152" s="61"/>
      <c r="H152" s="62"/>
      <c r="I152" s="59"/>
      <c r="J152" s="60"/>
      <c r="K152" s="2"/>
    </row>
    <row r="153" spans="1:11" ht="15.95" customHeight="1">
      <c r="A153" s="145">
        <f t="shared" si="4"/>
        <v>46343</v>
      </c>
      <c r="B153" s="29"/>
      <c r="C153" s="27"/>
      <c r="D153" s="28"/>
      <c r="E153" s="28"/>
      <c r="F153" s="29"/>
      <c r="G153" s="30"/>
      <c r="H153" s="31"/>
      <c r="I153" s="32"/>
      <c r="J153" s="33"/>
      <c r="K153" s="2"/>
    </row>
    <row r="154" spans="1:11" ht="15.95" customHeight="1">
      <c r="A154" s="145">
        <f t="shared" si="4"/>
        <v>46344</v>
      </c>
      <c r="B154" s="29"/>
      <c r="C154" s="27"/>
      <c r="D154" s="28"/>
      <c r="E154" s="28"/>
      <c r="F154" s="29"/>
      <c r="G154" s="30"/>
      <c r="H154" s="31"/>
      <c r="I154" s="32"/>
      <c r="J154" s="33"/>
      <c r="K154" s="2"/>
    </row>
    <row r="155" spans="1:11" ht="15.95" customHeight="1">
      <c r="A155" s="145">
        <f t="shared" si="4"/>
        <v>46345</v>
      </c>
      <c r="B155" s="29"/>
      <c r="C155" s="27"/>
      <c r="D155" s="28"/>
      <c r="E155" s="28"/>
      <c r="F155" s="29"/>
      <c r="G155" s="30"/>
      <c r="H155" s="31"/>
      <c r="I155" s="32"/>
      <c r="J155" s="33"/>
      <c r="K155" s="2"/>
    </row>
    <row r="156" spans="1:11" ht="15.95" customHeight="1" thickBot="1">
      <c r="A156" s="146">
        <f t="shared" si="4"/>
        <v>46346</v>
      </c>
      <c r="B156" s="51"/>
      <c r="C156" s="114" t="s">
        <v>107</v>
      </c>
      <c r="D156" s="115"/>
      <c r="E156" s="115"/>
      <c r="F156" s="116"/>
      <c r="G156" s="52"/>
      <c r="H156" s="53"/>
      <c r="I156" s="54"/>
      <c r="J156" s="55"/>
      <c r="K156" s="291" t="s">
        <v>35</v>
      </c>
    </row>
    <row r="157" spans="1:11" ht="15.95" customHeight="1">
      <c r="A157" s="147">
        <f t="shared" si="4"/>
        <v>46347</v>
      </c>
      <c r="B157" s="65"/>
      <c r="C157" s="63"/>
      <c r="D157" s="64"/>
      <c r="E157" s="64"/>
      <c r="F157" s="65"/>
      <c r="G157" s="224" t="s">
        <v>56</v>
      </c>
      <c r="H157" s="225"/>
      <c r="I157" s="292" t="s">
        <v>8</v>
      </c>
      <c r="J157" s="293"/>
      <c r="K157" s="291"/>
    </row>
    <row r="158" spans="1:11" ht="15.95" customHeight="1" thickBot="1">
      <c r="A158" s="148">
        <f t="shared" si="4"/>
        <v>46348</v>
      </c>
      <c r="B158" s="44"/>
      <c r="C158" s="42"/>
      <c r="D158" s="43"/>
      <c r="E158" s="43"/>
      <c r="F158" s="44"/>
      <c r="G158" s="232" t="s">
        <v>57</v>
      </c>
      <c r="H158" s="233"/>
      <c r="I158" s="47"/>
      <c r="J158" s="48"/>
      <c r="K158" s="2"/>
    </row>
    <row r="159" spans="1:11" ht="15.95" customHeight="1">
      <c r="A159" s="149">
        <f t="shared" si="4"/>
        <v>46349</v>
      </c>
      <c r="B159" s="58"/>
      <c r="C159" s="56"/>
      <c r="D159" s="57"/>
      <c r="E159" s="57"/>
      <c r="F159" s="58"/>
      <c r="G159" s="61"/>
      <c r="H159" s="62"/>
      <c r="I159" s="59"/>
      <c r="J159" s="60"/>
      <c r="K159" s="2"/>
    </row>
    <row r="160" spans="1:11" ht="15.95" customHeight="1">
      <c r="A160" s="145">
        <f t="shared" si="4"/>
        <v>46350</v>
      </c>
      <c r="B160" s="29"/>
      <c r="C160" s="27"/>
      <c r="D160" s="28"/>
      <c r="E160" s="28"/>
      <c r="F160" s="29"/>
      <c r="G160" s="30"/>
      <c r="H160" s="31"/>
      <c r="I160" s="32"/>
      <c r="J160" s="33"/>
      <c r="K160" s="2"/>
    </row>
    <row r="161" spans="1:11" ht="15.95" customHeight="1">
      <c r="A161" s="145">
        <f t="shared" si="4"/>
        <v>46351</v>
      </c>
      <c r="B161" s="29"/>
      <c r="C161" s="27"/>
      <c r="D161" s="28"/>
      <c r="E161" s="28"/>
      <c r="F161" s="29"/>
      <c r="G161" s="30"/>
      <c r="H161" s="31"/>
      <c r="I161" s="32"/>
      <c r="J161" s="33"/>
      <c r="K161" s="2"/>
    </row>
    <row r="162" spans="1:11" ht="15.95" customHeight="1">
      <c r="A162" s="145">
        <f t="shared" si="4"/>
        <v>46352</v>
      </c>
      <c r="B162" s="29"/>
      <c r="C162" s="27"/>
      <c r="D162" s="28"/>
      <c r="E162" s="28"/>
      <c r="F162" s="29"/>
      <c r="G162" s="30"/>
      <c r="H162" s="31"/>
      <c r="I162" s="32"/>
      <c r="J162" s="33"/>
      <c r="K162" s="2"/>
    </row>
    <row r="163" spans="1:11" ht="15.95" customHeight="1" thickBot="1">
      <c r="A163" s="146">
        <f t="shared" si="4"/>
        <v>46353</v>
      </c>
      <c r="B163" s="51"/>
      <c r="C163" s="49"/>
      <c r="D163" s="50"/>
      <c r="E163" s="50"/>
      <c r="F163" s="51"/>
      <c r="G163" s="52"/>
      <c r="H163" s="53"/>
      <c r="I163" s="54"/>
      <c r="J163" s="55"/>
      <c r="K163" s="2"/>
    </row>
    <row r="164" spans="1:11" ht="15.95" customHeight="1">
      <c r="A164" s="147">
        <f t="shared" si="4"/>
        <v>46354</v>
      </c>
      <c r="B164" s="65"/>
      <c r="C164" s="92" t="s">
        <v>126</v>
      </c>
      <c r="D164" s="93"/>
      <c r="E164" s="83" t="s">
        <v>139</v>
      </c>
      <c r="F164" s="169" t="s">
        <v>202</v>
      </c>
      <c r="G164" s="310" t="s">
        <v>178</v>
      </c>
      <c r="H164" s="250" t="s">
        <v>177</v>
      </c>
      <c r="I164" s="68"/>
      <c r="J164" s="69"/>
      <c r="K164" s="6" t="s">
        <v>86</v>
      </c>
    </row>
    <row r="165" spans="1:11" ht="15.95" customHeight="1" thickBot="1">
      <c r="A165" s="148">
        <f t="shared" si="4"/>
        <v>46355</v>
      </c>
      <c r="B165" s="44"/>
      <c r="C165" s="166" t="s">
        <v>203</v>
      </c>
      <c r="D165" s="167"/>
      <c r="E165" s="167"/>
      <c r="F165" s="168"/>
      <c r="G165" s="311"/>
      <c r="H165" s="251"/>
      <c r="I165" s="47"/>
      <c r="J165" s="48"/>
      <c r="K165" s="2"/>
    </row>
    <row r="166" spans="1:11" ht="15.95" customHeight="1">
      <c r="A166" s="149">
        <f t="shared" si="4"/>
        <v>46356</v>
      </c>
      <c r="B166" s="58"/>
      <c r="C166" s="56"/>
      <c r="D166" s="57"/>
      <c r="E166" s="57"/>
      <c r="F166" s="58"/>
      <c r="G166" s="61"/>
      <c r="H166" s="62"/>
      <c r="I166" s="59"/>
      <c r="J166" s="60"/>
      <c r="K166" s="4" t="s">
        <v>38</v>
      </c>
    </row>
    <row r="167" spans="1:11" ht="15.95" customHeight="1">
      <c r="A167" s="145">
        <f>A166+1</f>
        <v>46357</v>
      </c>
      <c r="B167" s="29"/>
      <c r="C167" s="27"/>
      <c r="D167" s="28"/>
      <c r="E167" s="28"/>
      <c r="F167" s="29"/>
      <c r="G167" s="304" t="s">
        <v>175</v>
      </c>
      <c r="H167" s="305"/>
      <c r="I167" s="32"/>
      <c r="J167" s="33"/>
      <c r="K167" s="2"/>
    </row>
    <row r="168" spans="1:11" ht="15.95" customHeight="1">
      <c r="A168" s="145">
        <f t="shared" ref="A168:A197" si="5">A167+1</f>
        <v>46358</v>
      </c>
      <c r="B168" s="29"/>
      <c r="C168" s="27"/>
      <c r="D168" s="28"/>
      <c r="E168" s="28"/>
      <c r="F168" s="29"/>
      <c r="G168" s="30"/>
      <c r="H168" s="31"/>
      <c r="I168" s="32"/>
      <c r="J168" s="33"/>
      <c r="K168" s="2"/>
    </row>
    <row r="169" spans="1:11" ht="15.95" customHeight="1">
      <c r="A169" s="145">
        <f t="shared" si="5"/>
        <v>46359</v>
      </c>
      <c r="B169" s="29"/>
      <c r="C169" s="27"/>
      <c r="D169" s="28"/>
      <c r="E169" s="28"/>
      <c r="F169" s="29"/>
      <c r="G169" s="30"/>
      <c r="H169" s="31"/>
      <c r="I169" s="32"/>
      <c r="J169" s="33"/>
      <c r="K169" s="2"/>
    </row>
    <row r="170" spans="1:11" ht="15.95" customHeight="1" thickBot="1">
      <c r="A170" s="146">
        <f t="shared" si="5"/>
        <v>46360</v>
      </c>
      <c r="B170" s="51"/>
      <c r="C170" s="114" t="s">
        <v>108</v>
      </c>
      <c r="D170" s="115"/>
      <c r="E170" s="115"/>
      <c r="F170" s="116"/>
      <c r="G170" s="52"/>
      <c r="H170" s="53"/>
      <c r="I170" s="54"/>
      <c r="J170" s="55"/>
      <c r="K170" s="2"/>
    </row>
    <row r="171" spans="1:11" ht="15.95" customHeight="1">
      <c r="A171" s="147">
        <f t="shared" si="5"/>
        <v>46361</v>
      </c>
      <c r="B171" s="65"/>
      <c r="C171" s="85" t="s">
        <v>143</v>
      </c>
      <c r="D171" s="86"/>
      <c r="E171" s="86"/>
      <c r="F171" s="87"/>
      <c r="G171" s="224" t="s">
        <v>58</v>
      </c>
      <c r="H171" s="225"/>
      <c r="I171" s="292" t="s">
        <v>9</v>
      </c>
      <c r="J171" s="293"/>
      <c r="K171" s="2"/>
    </row>
    <row r="172" spans="1:11" ht="15.95" customHeight="1" thickBot="1">
      <c r="A172" s="148">
        <f t="shared" si="5"/>
        <v>46362</v>
      </c>
      <c r="B172" s="44"/>
      <c r="C172" s="42"/>
      <c r="D172" s="43"/>
      <c r="E172" s="43"/>
      <c r="F172" s="44"/>
      <c r="G172" s="232" t="s">
        <v>59</v>
      </c>
      <c r="H172" s="233"/>
      <c r="I172" s="47"/>
      <c r="J172" s="48"/>
      <c r="K172" s="2"/>
    </row>
    <row r="173" spans="1:11" ht="15.95" customHeight="1">
      <c r="A173" s="149">
        <f t="shared" si="5"/>
        <v>46363</v>
      </c>
      <c r="B173" s="58"/>
      <c r="C173" s="56"/>
      <c r="D173" s="57"/>
      <c r="E173" s="57"/>
      <c r="F173" s="58"/>
      <c r="G173" s="61"/>
      <c r="H173" s="62"/>
      <c r="I173" s="59"/>
      <c r="J173" s="60"/>
      <c r="K173" s="2"/>
    </row>
    <row r="174" spans="1:11" ht="15.95" customHeight="1">
      <c r="A174" s="145">
        <f t="shared" si="5"/>
        <v>46364</v>
      </c>
      <c r="B174" s="29"/>
      <c r="C174" s="34" t="s">
        <v>156</v>
      </c>
      <c r="D174" s="35"/>
      <c r="E174" s="35"/>
      <c r="F174" s="36"/>
      <c r="G174" s="30"/>
      <c r="H174" s="31"/>
      <c r="I174" s="32"/>
      <c r="J174" s="33"/>
      <c r="K174" s="2"/>
    </row>
    <row r="175" spans="1:11" ht="15.95" customHeight="1">
      <c r="A175" s="145">
        <f t="shared" si="5"/>
        <v>46365</v>
      </c>
      <c r="B175" s="29"/>
      <c r="C175" s="27"/>
      <c r="D175" s="28"/>
      <c r="E175" s="28"/>
      <c r="F175" s="29"/>
      <c r="G175" s="30"/>
      <c r="H175" s="31"/>
      <c r="I175" s="32"/>
      <c r="J175" s="33"/>
      <c r="K175" s="2"/>
    </row>
    <row r="176" spans="1:11" ht="15.95" customHeight="1">
      <c r="A176" s="145">
        <f t="shared" si="5"/>
        <v>46366</v>
      </c>
      <c r="B176" s="29"/>
      <c r="C176" s="27"/>
      <c r="D176" s="28"/>
      <c r="E176" s="28"/>
      <c r="F176" s="29"/>
      <c r="G176" s="30"/>
      <c r="H176" s="31"/>
      <c r="I176" s="32"/>
      <c r="J176" s="33"/>
      <c r="K176" s="2"/>
    </row>
    <row r="177" spans="1:11" ht="15.95" customHeight="1" thickBot="1">
      <c r="A177" s="146">
        <f t="shared" si="5"/>
        <v>46367</v>
      </c>
      <c r="B177" s="51"/>
      <c r="C177" s="114" t="s">
        <v>109</v>
      </c>
      <c r="D177" s="115"/>
      <c r="E177" s="115"/>
      <c r="F177" s="116"/>
      <c r="G177" s="52"/>
      <c r="H177" s="53"/>
      <c r="I177" s="54"/>
      <c r="J177" s="55"/>
      <c r="K177" s="2"/>
    </row>
    <row r="178" spans="1:11" ht="15.95" customHeight="1">
      <c r="A178" s="147">
        <f t="shared" si="5"/>
        <v>46368</v>
      </c>
      <c r="B178" s="65"/>
      <c r="C178" s="63"/>
      <c r="D178" s="64"/>
      <c r="E178" s="64"/>
      <c r="F178" s="65"/>
      <c r="G178" s="224" t="s">
        <v>60</v>
      </c>
      <c r="H178" s="225"/>
      <c r="I178" s="292" t="s">
        <v>10</v>
      </c>
      <c r="J178" s="293"/>
      <c r="K178" s="4" t="s">
        <v>39</v>
      </c>
    </row>
    <row r="179" spans="1:11" ht="15.95" customHeight="1" thickBot="1">
      <c r="A179" s="148">
        <f t="shared" si="5"/>
        <v>46369</v>
      </c>
      <c r="B179" s="44"/>
      <c r="C179" s="42"/>
      <c r="D179" s="43"/>
      <c r="E179" s="43"/>
      <c r="F179" s="44"/>
      <c r="G179" s="232" t="s">
        <v>61</v>
      </c>
      <c r="H179" s="233"/>
      <c r="I179" s="47"/>
      <c r="J179" s="48"/>
      <c r="K179" s="2"/>
    </row>
    <row r="180" spans="1:11" ht="15.95" customHeight="1">
      <c r="A180" s="149">
        <f t="shared" si="5"/>
        <v>46370</v>
      </c>
      <c r="B180" s="58"/>
      <c r="C180" s="56"/>
      <c r="D180" s="57"/>
      <c r="E180" s="57"/>
      <c r="F180" s="58"/>
      <c r="G180" s="61"/>
      <c r="H180" s="62"/>
      <c r="I180" s="59"/>
      <c r="J180" s="60"/>
      <c r="K180" s="2"/>
    </row>
    <row r="181" spans="1:11" ht="15.95" customHeight="1">
      <c r="A181" s="145">
        <f t="shared" si="5"/>
        <v>46371</v>
      </c>
      <c r="B181" s="29"/>
      <c r="C181" s="27"/>
      <c r="D181" s="28"/>
      <c r="E181" s="28"/>
      <c r="F181" s="29"/>
      <c r="G181" s="30"/>
      <c r="H181" s="31"/>
      <c r="I181" s="32"/>
      <c r="J181" s="33"/>
      <c r="K181" s="2"/>
    </row>
    <row r="182" spans="1:11" ht="15.95" customHeight="1">
      <c r="A182" s="145">
        <f t="shared" si="5"/>
        <v>46372</v>
      </c>
      <c r="B182" s="29"/>
      <c r="C182" s="27"/>
      <c r="D182" s="28"/>
      <c r="E182" s="28"/>
      <c r="F182" s="29"/>
      <c r="G182" s="30"/>
      <c r="H182" s="31"/>
      <c r="I182" s="32"/>
      <c r="J182" s="33"/>
      <c r="K182" s="2"/>
    </row>
    <row r="183" spans="1:11" ht="15.95" customHeight="1">
      <c r="A183" s="145">
        <f t="shared" si="5"/>
        <v>46373</v>
      </c>
      <c r="B183" s="29"/>
      <c r="C183" s="27"/>
      <c r="D183" s="28"/>
      <c r="E183" s="28"/>
      <c r="F183" s="29"/>
      <c r="G183" s="30"/>
      <c r="H183" s="31"/>
      <c r="I183" s="32"/>
      <c r="J183" s="33"/>
      <c r="K183" s="2"/>
    </row>
    <row r="184" spans="1:11" ht="15.95" customHeight="1" thickBot="1">
      <c r="A184" s="146">
        <f t="shared" si="5"/>
        <v>46374</v>
      </c>
      <c r="B184" s="51"/>
      <c r="C184" s="75" t="s">
        <v>125</v>
      </c>
      <c r="D184" s="76"/>
      <c r="E184" s="76"/>
      <c r="F184" s="77"/>
      <c r="G184" s="52"/>
      <c r="H184" s="53"/>
      <c r="I184" s="54"/>
      <c r="J184" s="55"/>
      <c r="K184" s="2"/>
    </row>
    <row r="185" spans="1:11" ht="15.95" customHeight="1">
      <c r="A185" s="147">
        <f t="shared" si="5"/>
        <v>46375</v>
      </c>
      <c r="B185" s="65"/>
      <c r="C185" s="94" t="s">
        <v>155</v>
      </c>
      <c r="D185" s="95"/>
      <c r="E185" s="95"/>
      <c r="F185" s="96"/>
      <c r="G185" s="66"/>
      <c r="H185" s="67"/>
      <c r="I185" s="68"/>
      <c r="J185" s="69"/>
      <c r="K185" s="5"/>
    </row>
    <row r="186" spans="1:11" ht="15.95" customHeight="1" thickBot="1">
      <c r="A186" s="148">
        <f t="shared" si="5"/>
        <v>46376</v>
      </c>
      <c r="B186" s="44"/>
      <c r="C186" s="42"/>
      <c r="D186" s="43"/>
      <c r="E186" s="43"/>
      <c r="F186" s="44"/>
      <c r="G186" s="247" t="s">
        <v>179</v>
      </c>
      <c r="H186" s="248"/>
      <c r="I186" s="47"/>
      <c r="J186" s="48"/>
      <c r="K186" s="2"/>
    </row>
    <row r="187" spans="1:11" ht="15.95" customHeight="1">
      <c r="A187" s="149">
        <f t="shared" si="5"/>
        <v>46377</v>
      </c>
      <c r="B187" s="136"/>
      <c r="C187" s="56"/>
      <c r="D187" s="57"/>
      <c r="E187" s="57"/>
      <c r="F187" s="58"/>
      <c r="G187" s="61"/>
      <c r="H187" s="155"/>
      <c r="I187" s="59"/>
      <c r="J187" s="60"/>
      <c r="K187" s="2"/>
    </row>
    <row r="188" spans="1:11" ht="15.95" customHeight="1">
      <c r="A188" s="145">
        <f t="shared" si="5"/>
        <v>46378</v>
      </c>
      <c r="B188" s="137"/>
      <c r="C188" s="27"/>
      <c r="D188" s="28"/>
      <c r="E188" s="28"/>
      <c r="F188" s="29"/>
      <c r="G188" s="30"/>
      <c r="H188" s="156"/>
      <c r="I188" s="32"/>
      <c r="J188" s="33"/>
      <c r="K188" s="2"/>
    </row>
    <row r="189" spans="1:11" ht="15.95" customHeight="1">
      <c r="A189" s="145">
        <f t="shared" si="5"/>
        <v>46379</v>
      </c>
      <c r="B189" s="137"/>
      <c r="C189" s="27"/>
      <c r="D189" s="28"/>
      <c r="E189" s="28"/>
      <c r="F189" s="29"/>
      <c r="G189" s="30"/>
      <c r="H189" s="156"/>
      <c r="I189" s="32"/>
      <c r="J189" s="33"/>
      <c r="K189" s="2"/>
    </row>
    <row r="190" spans="1:11" ht="15.95" customHeight="1">
      <c r="A190" s="145">
        <f t="shared" si="5"/>
        <v>46380</v>
      </c>
      <c r="B190" s="137"/>
      <c r="C190" s="27"/>
      <c r="D190" s="28"/>
      <c r="E190" s="28"/>
      <c r="F190" s="29"/>
      <c r="G190" s="30"/>
      <c r="H190" s="156"/>
      <c r="I190" s="32"/>
      <c r="J190" s="33"/>
      <c r="K190" s="2"/>
    </row>
    <row r="191" spans="1:11" ht="15.95" customHeight="1" thickBot="1">
      <c r="A191" s="152">
        <f t="shared" si="5"/>
        <v>46381</v>
      </c>
      <c r="B191" s="138"/>
      <c r="C191" s="49"/>
      <c r="D191" s="50"/>
      <c r="E191" s="50"/>
      <c r="F191" s="51"/>
      <c r="G191" s="70"/>
      <c r="H191" s="71"/>
      <c r="I191" s="54"/>
      <c r="J191" s="55"/>
      <c r="K191" s="2"/>
    </row>
    <row r="192" spans="1:11" ht="15.95" customHeight="1">
      <c r="A192" s="147">
        <f t="shared" si="5"/>
        <v>46382</v>
      </c>
      <c r="B192" s="139"/>
      <c r="C192" s="63"/>
      <c r="D192" s="64"/>
      <c r="E192" s="64"/>
      <c r="F192" s="65"/>
      <c r="G192" s="61"/>
      <c r="H192" s="97"/>
      <c r="I192" s="68"/>
      <c r="J192" s="69"/>
      <c r="K192" s="2"/>
    </row>
    <row r="193" spans="1:11" ht="15.95" customHeight="1" thickBot="1">
      <c r="A193" s="148">
        <f t="shared" si="5"/>
        <v>46383</v>
      </c>
      <c r="B193" s="140"/>
      <c r="C193" s="42"/>
      <c r="D193" s="43"/>
      <c r="E193" s="43"/>
      <c r="F193" s="44"/>
      <c r="G193" s="249" t="s">
        <v>84</v>
      </c>
      <c r="H193" s="257" t="s">
        <v>76</v>
      </c>
      <c r="I193" s="47"/>
      <c r="J193" s="48"/>
      <c r="K193" s="2"/>
    </row>
    <row r="194" spans="1:11" ht="15.95" customHeight="1">
      <c r="A194" s="149">
        <f t="shared" si="5"/>
        <v>46384</v>
      </c>
      <c r="B194" s="136"/>
      <c r="C194" s="56"/>
      <c r="D194" s="57"/>
      <c r="E194" s="57"/>
      <c r="F194" s="58"/>
      <c r="G194" s="249"/>
      <c r="H194" s="309"/>
      <c r="I194" s="59"/>
      <c r="J194" s="60"/>
      <c r="K194" s="2"/>
    </row>
    <row r="195" spans="1:11" ht="15.95" customHeight="1">
      <c r="A195" s="145">
        <f t="shared" si="5"/>
        <v>46385</v>
      </c>
      <c r="B195" s="137"/>
      <c r="C195" s="27"/>
      <c r="D195" s="28"/>
      <c r="E195" s="28"/>
      <c r="F195" s="29"/>
      <c r="G195" s="249"/>
      <c r="H195" s="309"/>
      <c r="I195" s="32"/>
      <c r="J195" s="33"/>
      <c r="K195" s="2"/>
    </row>
    <row r="196" spans="1:11" ht="15.95" customHeight="1">
      <c r="A196" s="145">
        <f t="shared" si="5"/>
        <v>46386</v>
      </c>
      <c r="B196" s="137"/>
      <c r="C196" s="27"/>
      <c r="D196" s="28"/>
      <c r="E196" s="28"/>
      <c r="F196" s="29"/>
      <c r="G196" s="249"/>
      <c r="H196" s="309"/>
      <c r="I196" s="32"/>
      <c r="J196" s="33"/>
      <c r="K196" s="2"/>
    </row>
    <row r="197" spans="1:11" ht="15.95" customHeight="1">
      <c r="A197" s="145">
        <f t="shared" si="5"/>
        <v>46387</v>
      </c>
      <c r="B197" s="137"/>
      <c r="C197" s="27"/>
      <c r="D197" s="28"/>
      <c r="E197" s="28"/>
      <c r="F197" s="29"/>
      <c r="G197" s="249"/>
      <c r="H197" s="253"/>
      <c r="I197" s="32"/>
      <c r="J197" s="33"/>
      <c r="K197" s="2"/>
    </row>
    <row r="198" spans="1:11" ht="15.95" customHeight="1" thickBot="1">
      <c r="A198" s="152">
        <f>A197+1</f>
        <v>46388</v>
      </c>
      <c r="B198" s="138"/>
      <c r="C198" s="49"/>
      <c r="D198" s="50"/>
      <c r="E198" s="50"/>
      <c r="F198" s="51"/>
      <c r="G198" s="52"/>
      <c r="H198" s="53"/>
      <c r="I198" s="54"/>
      <c r="J198" s="55"/>
      <c r="K198" s="2"/>
    </row>
    <row r="199" spans="1:11" ht="15.95" customHeight="1">
      <c r="A199" s="147">
        <f t="shared" ref="A199:A228" si="6">A198+1</f>
        <v>46389</v>
      </c>
      <c r="B199" s="139"/>
      <c r="C199" s="63"/>
      <c r="D199" s="64"/>
      <c r="E199" s="64"/>
      <c r="F199" s="65"/>
      <c r="G199" s="66"/>
      <c r="H199" s="67"/>
      <c r="I199" s="68"/>
      <c r="J199" s="69"/>
      <c r="K199" s="2"/>
    </row>
    <row r="200" spans="1:11" ht="15.95" customHeight="1" thickBot="1">
      <c r="A200" s="148">
        <f t="shared" si="6"/>
        <v>46390</v>
      </c>
      <c r="B200" s="140"/>
      <c r="C200" s="42"/>
      <c r="D200" s="43"/>
      <c r="E200" s="43"/>
      <c r="F200" s="44"/>
      <c r="G200" s="70"/>
      <c r="H200" s="71"/>
      <c r="I200" s="47"/>
      <c r="J200" s="48"/>
      <c r="K200" s="2"/>
    </row>
    <row r="201" spans="1:11" ht="15.95" customHeight="1">
      <c r="A201" s="149">
        <f t="shared" si="6"/>
        <v>46391</v>
      </c>
      <c r="B201" s="136"/>
      <c r="C201" s="56"/>
      <c r="D201" s="57"/>
      <c r="E201" s="57"/>
      <c r="F201" s="58"/>
      <c r="G201" s="61"/>
      <c r="H201" s="62"/>
      <c r="I201" s="59"/>
      <c r="J201" s="60"/>
      <c r="K201" s="2"/>
    </row>
    <row r="202" spans="1:11" ht="15.95" customHeight="1">
      <c r="A202" s="145">
        <f t="shared" si="6"/>
        <v>46392</v>
      </c>
      <c r="B202" s="29"/>
      <c r="C202" s="27"/>
      <c r="D202" s="28"/>
      <c r="E202" s="28"/>
      <c r="F202" s="29"/>
      <c r="G202" s="30"/>
      <c r="H202" s="31"/>
      <c r="I202" s="32"/>
      <c r="J202" s="33"/>
      <c r="K202" s="2"/>
    </row>
    <row r="203" spans="1:11" ht="15.95" customHeight="1">
      <c r="A203" s="145">
        <f t="shared" si="6"/>
        <v>46393</v>
      </c>
      <c r="B203" s="29"/>
      <c r="C203" s="27"/>
      <c r="D203" s="28"/>
      <c r="E203" s="28"/>
      <c r="F203" s="29"/>
      <c r="G203" s="30"/>
      <c r="H203" s="31"/>
      <c r="I203" s="32"/>
      <c r="J203" s="33"/>
      <c r="K203" s="2"/>
    </row>
    <row r="204" spans="1:11" ht="15.95" customHeight="1">
      <c r="A204" s="145">
        <f t="shared" si="6"/>
        <v>46394</v>
      </c>
      <c r="B204" s="29"/>
      <c r="C204" s="27"/>
      <c r="D204" s="28"/>
      <c r="E204" s="28"/>
      <c r="F204" s="29"/>
      <c r="G204" s="30"/>
      <c r="H204" s="31"/>
      <c r="I204" s="32"/>
      <c r="J204" s="33"/>
      <c r="K204" s="2"/>
    </row>
    <row r="205" spans="1:11" ht="15.95" customHeight="1" thickBot="1">
      <c r="A205" s="146">
        <f t="shared" si="6"/>
        <v>46395</v>
      </c>
      <c r="B205" s="51"/>
      <c r="C205" s="49"/>
      <c r="D205" s="50"/>
      <c r="E205" s="50"/>
      <c r="F205" s="51"/>
      <c r="G205" s="52"/>
      <c r="H205" s="53"/>
      <c r="I205" s="54"/>
      <c r="J205" s="55"/>
      <c r="K205" s="2"/>
    </row>
    <row r="206" spans="1:11" ht="15.95" customHeight="1">
      <c r="A206" s="147">
        <f t="shared" si="6"/>
        <v>46396</v>
      </c>
      <c r="B206" s="65"/>
      <c r="C206" s="105" t="s">
        <v>165</v>
      </c>
      <c r="D206" s="90"/>
      <c r="E206" s="90"/>
      <c r="F206" s="91"/>
      <c r="G206" s="245" t="s">
        <v>180</v>
      </c>
      <c r="H206" s="246"/>
      <c r="I206" s="322" t="s">
        <v>98</v>
      </c>
      <c r="J206" s="323"/>
      <c r="K206" s="2"/>
    </row>
    <row r="207" spans="1:11" ht="15.95" customHeight="1" thickBot="1">
      <c r="A207" s="148">
        <f t="shared" si="6"/>
        <v>46397</v>
      </c>
      <c r="B207" s="44"/>
      <c r="C207" s="98" t="s">
        <v>166</v>
      </c>
      <c r="D207" s="99"/>
      <c r="E207" s="99"/>
      <c r="F207" s="100"/>
      <c r="G207" s="70"/>
      <c r="H207" s="71"/>
      <c r="I207" s="324"/>
      <c r="J207" s="325"/>
      <c r="K207" s="6" t="s">
        <v>96</v>
      </c>
    </row>
    <row r="208" spans="1:11" ht="15.95" customHeight="1">
      <c r="A208" s="149">
        <f t="shared" si="6"/>
        <v>46398</v>
      </c>
      <c r="B208" s="58"/>
      <c r="C208" s="56"/>
      <c r="D208" s="57"/>
      <c r="E208" s="57"/>
      <c r="F208" s="58"/>
      <c r="G208" s="61"/>
      <c r="H208" s="62"/>
      <c r="I208" s="59"/>
      <c r="J208" s="60"/>
      <c r="K208" s="4" t="s">
        <v>34</v>
      </c>
    </row>
    <row r="209" spans="1:11" ht="15.95" customHeight="1">
      <c r="A209" s="145">
        <f t="shared" si="6"/>
        <v>46399</v>
      </c>
      <c r="B209" s="29"/>
      <c r="C209" s="34" t="s">
        <v>154</v>
      </c>
      <c r="D209" s="35"/>
      <c r="E209" s="35"/>
      <c r="F209" s="36"/>
      <c r="G209" s="30"/>
      <c r="H209" s="31"/>
      <c r="I209" s="32"/>
      <c r="J209" s="33"/>
      <c r="K209" s="2"/>
    </row>
    <row r="210" spans="1:11" ht="15.95" customHeight="1">
      <c r="A210" s="145">
        <f t="shared" si="6"/>
        <v>46400</v>
      </c>
      <c r="B210" s="29"/>
      <c r="C210" s="27"/>
      <c r="D210" s="28"/>
      <c r="E210" s="28"/>
      <c r="F210" s="29"/>
      <c r="G210" s="30"/>
      <c r="H210" s="31"/>
      <c r="I210" s="32"/>
      <c r="J210" s="33"/>
      <c r="K210" s="2"/>
    </row>
    <row r="211" spans="1:11" ht="15.95" customHeight="1">
      <c r="A211" s="145">
        <f t="shared" si="6"/>
        <v>46401</v>
      </c>
      <c r="B211" s="29"/>
      <c r="C211" s="27"/>
      <c r="D211" s="28"/>
      <c r="E211" s="28"/>
      <c r="F211" s="29"/>
      <c r="G211" s="30"/>
      <c r="H211" s="31"/>
      <c r="I211" s="32"/>
      <c r="J211" s="33"/>
      <c r="K211" s="2"/>
    </row>
    <row r="212" spans="1:11" ht="15.95" customHeight="1" thickBot="1">
      <c r="A212" s="146">
        <f t="shared" si="6"/>
        <v>46402</v>
      </c>
      <c r="B212" s="51"/>
      <c r="C212" s="114" t="s">
        <v>110</v>
      </c>
      <c r="D212" s="115"/>
      <c r="E212" s="115"/>
      <c r="F212" s="116"/>
      <c r="G212" s="52"/>
      <c r="H212" s="53"/>
      <c r="I212" s="54"/>
      <c r="J212" s="55"/>
      <c r="K212" s="2"/>
    </row>
    <row r="213" spans="1:11" ht="15.95" customHeight="1">
      <c r="A213" s="147">
        <f t="shared" si="6"/>
        <v>46403</v>
      </c>
      <c r="B213" s="65"/>
      <c r="C213" s="85" t="s">
        <v>148</v>
      </c>
      <c r="D213" s="86"/>
      <c r="E213" s="86"/>
      <c r="F213" s="87"/>
      <c r="G213" s="224" t="s">
        <v>62</v>
      </c>
      <c r="H213" s="225"/>
      <c r="I213" s="292" t="s">
        <v>11</v>
      </c>
      <c r="J213" s="293"/>
      <c r="K213" s="2"/>
    </row>
    <row r="214" spans="1:11" ht="15.95" customHeight="1" thickBot="1">
      <c r="A214" s="148">
        <f t="shared" si="6"/>
        <v>46404</v>
      </c>
      <c r="B214" s="44"/>
      <c r="C214" s="42"/>
      <c r="D214" s="43"/>
      <c r="E214" s="43"/>
      <c r="F214" s="44"/>
      <c r="G214" s="232" t="s">
        <v>63</v>
      </c>
      <c r="H214" s="233"/>
      <c r="I214" s="47"/>
      <c r="J214" s="48"/>
      <c r="K214" s="2"/>
    </row>
    <row r="215" spans="1:11" ht="15.95" customHeight="1">
      <c r="A215" s="149">
        <f t="shared" si="6"/>
        <v>46405</v>
      </c>
      <c r="B215" s="58"/>
      <c r="C215" s="56"/>
      <c r="D215" s="57"/>
      <c r="E215" s="57"/>
      <c r="F215" s="58"/>
      <c r="G215" s="61"/>
      <c r="H215" s="62"/>
      <c r="I215" s="59"/>
      <c r="J215" s="60"/>
      <c r="K215" s="2"/>
    </row>
    <row r="216" spans="1:11" ht="15.95" customHeight="1">
      <c r="A216" s="145">
        <f t="shared" si="6"/>
        <v>46406</v>
      </c>
      <c r="B216" s="29"/>
      <c r="C216" s="27"/>
      <c r="D216" s="28"/>
      <c r="E216" s="28"/>
      <c r="F216" s="29"/>
      <c r="G216" s="30"/>
      <c r="H216" s="31"/>
      <c r="I216" s="32"/>
      <c r="J216" s="33"/>
      <c r="K216" s="2"/>
    </row>
    <row r="217" spans="1:11" ht="15.95" customHeight="1">
      <c r="A217" s="145">
        <f t="shared" si="6"/>
        <v>46407</v>
      </c>
      <c r="B217" s="29"/>
      <c r="C217" s="27"/>
      <c r="D217" s="28"/>
      <c r="E217" s="28"/>
      <c r="F217" s="29"/>
      <c r="G217" s="30"/>
      <c r="H217" s="31"/>
      <c r="I217" s="32"/>
      <c r="J217" s="33"/>
      <c r="K217" s="2"/>
    </row>
    <row r="218" spans="1:11" ht="15.95" customHeight="1">
      <c r="A218" s="145">
        <f t="shared" si="6"/>
        <v>46408</v>
      </c>
      <c r="B218" s="29"/>
      <c r="C218" s="27"/>
      <c r="D218" s="28"/>
      <c r="E218" s="28"/>
      <c r="F218" s="29"/>
      <c r="G218" s="30"/>
      <c r="H218" s="31"/>
      <c r="I218" s="32"/>
      <c r="J218" s="33"/>
      <c r="K218" s="2"/>
    </row>
    <row r="219" spans="1:11" ht="15.95" customHeight="1" thickBot="1">
      <c r="A219" s="146">
        <f t="shared" si="6"/>
        <v>46409</v>
      </c>
      <c r="B219" s="51"/>
      <c r="C219" s="114" t="s">
        <v>111</v>
      </c>
      <c r="D219" s="115"/>
      <c r="E219" s="115"/>
      <c r="F219" s="116"/>
      <c r="G219" s="52"/>
      <c r="H219" s="53"/>
      <c r="I219" s="54"/>
      <c r="J219" s="55"/>
      <c r="K219" s="291" t="s">
        <v>35</v>
      </c>
    </row>
    <row r="220" spans="1:11" ht="15.95" customHeight="1">
      <c r="A220" s="147">
        <f t="shared" si="6"/>
        <v>46410</v>
      </c>
      <c r="B220" s="65"/>
      <c r="C220" s="63"/>
      <c r="D220" s="64"/>
      <c r="E220" s="64"/>
      <c r="F220" s="65"/>
      <c r="G220" s="224" t="s">
        <v>64</v>
      </c>
      <c r="H220" s="225"/>
      <c r="I220" s="292" t="s">
        <v>12</v>
      </c>
      <c r="J220" s="293"/>
      <c r="K220" s="291"/>
    </row>
    <row r="221" spans="1:11" ht="15.95" customHeight="1" thickBot="1">
      <c r="A221" s="148">
        <f t="shared" si="6"/>
        <v>46411</v>
      </c>
      <c r="B221" s="44"/>
      <c r="C221" s="42"/>
      <c r="D221" s="43"/>
      <c r="E221" s="43"/>
      <c r="F221" s="44"/>
      <c r="G221" s="232" t="s">
        <v>65</v>
      </c>
      <c r="H221" s="233"/>
      <c r="I221" s="47"/>
      <c r="J221" s="48"/>
      <c r="K221" s="2"/>
    </row>
    <row r="222" spans="1:11" ht="15.95" customHeight="1">
      <c r="A222" s="149">
        <f t="shared" si="6"/>
        <v>46412</v>
      </c>
      <c r="B222" s="58"/>
      <c r="C222" s="56"/>
      <c r="D222" s="57"/>
      <c r="E222" s="57"/>
      <c r="F222" s="58"/>
      <c r="G222" s="61"/>
      <c r="H222" s="62"/>
      <c r="I222" s="59"/>
      <c r="J222" s="60"/>
      <c r="K222" s="2"/>
    </row>
    <row r="223" spans="1:11" ht="15.95" customHeight="1">
      <c r="A223" s="145">
        <f t="shared" si="6"/>
        <v>46413</v>
      </c>
      <c r="B223" s="29"/>
      <c r="C223" s="27"/>
      <c r="D223" s="28"/>
      <c r="E223" s="28"/>
      <c r="F223" s="29"/>
      <c r="G223" s="30"/>
      <c r="H223" s="31"/>
      <c r="I223" s="32"/>
      <c r="J223" s="33"/>
      <c r="K223" s="2"/>
    </row>
    <row r="224" spans="1:11" ht="15.95" customHeight="1">
      <c r="A224" s="145">
        <f t="shared" si="6"/>
        <v>46414</v>
      </c>
      <c r="B224" s="29"/>
      <c r="C224" s="27"/>
      <c r="D224" s="28"/>
      <c r="E224" s="28"/>
      <c r="F224" s="29"/>
      <c r="G224" s="30"/>
      <c r="H224" s="31"/>
      <c r="I224" s="32"/>
      <c r="J224" s="33"/>
      <c r="K224" s="2"/>
    </row>
    <row r="225" spans="1:11" ht="15.95" customHeight="1">
      <c r="A225" s="145">
        <f t="shared" si="6"/>
        <v>46415</v>
      </c>
      <c r="B225" s="29"/>
      <c r="C225" s="27"/>
      <c r="D225" s="28"/>
      <c r="E225" s="28"/>
      <c r="F225" s="29"/>
      <c r="G225" s="30"/>
      <c r="H225" s="31"/>
      <c r="I225" s="32"/>
      <c r="J225" s="33"/>
      <c r="K225" s="2"/>
    </row>
    <row r="226" spans="1:11" ht="15.95" customHeight="1" thickBot="1">
      <c r="A226" s="146">
        <f t="shared" si="6"/>
        <v>46416</v>
      </c>
      <c r="B226" s="51"/>
      <c r="C226" s="75" t="s">
        <v>130</v>
      </c>
      <c r="D226" s="76"/>
      <c r="E226" s="76"/>
      <c r="F226" s="77"/>
      <c r="G226" s="52"/>
      <c r="H226" s="53"/>
      <c r="I226" s="298" t="s">
        <v>20</v>
      </c>
      <c r="J226" s="299"/>
      <c r="K226" s="2"/>
    </row>
    <row r="227" spans="1:11" ht="15.95" customHeight="1">
      <c r="A227" s="147">
        <f t="shared" si="6"/>
        <v>46417</v>
      </c>
      <c r="B227" s="65"/>
      <c r="C227" s="198" t="s">
        <v>119</v>
      </c>
      <c r="D227" s="199"/>
      <c r="E227" s="199"/>
      <c r="F227" s="200"/>
      <c r="G227" s="66"/>
      <c r="H227" s="67"/>
      <c r="I227" s="298"/>
      <c r="J227" s="299"/>
      <c r="K227" s="2"/>
    </row>
    <row r="228" spans="1:11" ht="15.95" customHeight="1" thickBot="1">
      <c r="A228" s="148">
        <f t="shared" si="6"/>
        <v>46418</v>
      </c>
      <c r="B228" s="44"/>
      <c r="C228" s="42"/>
      <c r="D228" s="43"/>
      <c r="E228" s="43"/>
      <c r="F228" s="44"/>
      <c r="G228" s="243" t="s">
        <v>66</v>
      </c>
      <c r="H228" s="244"/>
      <c r="I228" s="243"/>
      <c r="J228" s="244"/>
      <c r="K228" s="2"/>
    </row>
    <row r="229" spans="1:11" ht="15.95" customHeight="1">
      <c r="A229" s="149">
        <f>A228+1</f>
        <v>46419</v>
      </c>
      <c r="B229" s="58"/>
      <c r="C229" s="56"/>
      <c r="D229" s="57"/>
      <c r="E229" s="57"/>
      <c r="F229" s="58"/>
      <c r="G229" s="61"/>
      <c r="H229" s="62"/>
      <c r="I229" s="59"/>
      <c r="J229" s="60"/>
      <c r="K229" s="2"/>
    </row>
    <row r="230" spans="1:11" ht="15.95" customHeight="1">
      <c r="A230" s="145">
        <f>A229+1</f>
        <v>46420</v>
      </c>
      <c r="B230" s="29"/>
      <c r="C230" s="27"/>
      <c r="D230" s="28"/>
      <c r="E230" s="28"/>
      <c r="F230" s="29"/>
      <c r="G230" s="30"/>
      <c r="H230" s="31"/>
      <c r="I230" s="32"/>
      <c r="J230" s="33"/>
      <c r="K230" s="2"/>
    </row>
    <row r="231" spans="1:11" ht="15.95" customHeight="1">
      <c r="A231" s="145">
        <f>A230+1</f>
        <v>46421</v>
      </c>
      <c r="B231" s="29"/>
      <c r="C231" s="27"/>
      <c r="D231" s="28"/>
      <c r="E231" s="28"/>
      <c r="F231" s="29"/>
      <c r="G231" s="30"/>
      <c r="H231" s="31"/>
      <c r="I231" s="32"/>
      <c r="J231" s="33"/>
      <c r="K231" s="2"/>
    </row>
    <row r="232" spans="1:11" ht="15.95" customHeight="1">
      <c r="A232" s="145">
        <f t="shared" ref="A232:A256" si="7">A231+1</f>
        <v>46422</v>
      </c>
      <c r="B232" s="29"/>
      <c r="C232" s="27"/>
      <c r="D232" s="28"/>
      <c r="E232" s="28"/>
      <c r="F232" s="29"/>
      <c r="G232" s="30"/>
      <c r="H232" s="31"/>
      <c r="I232" s="32"/>
      <c r="J232" s="33"/>
      <c r="K232" s="2"/>
    </row>
    <row r="233" spans="1:11" ht="15.95" customHeight="1" thickBot="1">
      <c r="A233" s="146">
        <f t="shared" si="7"/>
        <v>46423</v>
      </c>
      <c r="B233" s="51"/>
      <c r="C233" s="114" t="s">
        <v>116</v>
      </c>
      <c r="D233" s="115"/>
      <c r="E233" s="115"/>
      <c r="F233" s="116"/>
      <c r="G233" s="52"/>
      <c r="H233" s="53"/>
      <c r="I233" s="54"/>
      <c r="J233" s="55"/>
      <c r="K233" s="2"/>
    </row>
    <row r="234" spans="1:11" ht="15.95" customHeight="1">
      <c r="A234" s="147">
        <f t="shared" si="7"/>
        <v>46424</v>
      </c>
      <c r="B234" s="65"/>
      <c r="C234" s="85" t="s">
        <v>147</v>
      </c>
      <c r="D234" s="86"/>
      <c r="E234" s="86"/>
      <c r="F234" s="87"/>
      <c r="G234" s="224" t="s">
        <v>67</v>
      </c>
      <c r="H234" s="225"/>
      <c r="I234" s="292" t="s">
        <v>13</v>
      </c>
      <c r="J234" s="293"/>
      <c r="K234" s="2"/>
    </row>
    <row r="235" spans="1:11" ht="15.95" customHeight="1" thickBot="1">
      <c r="A235" s="148">
        <f t="shared" si="7"/>
        <v>46425</v>
      </c>
      <c r="B235" s="44"/>
      <c r="C235" s="42"/>
      <c r="D235" s="43"/>
      <c r="E235" s="43"/>
      <c r="F235" s="44"/>
      <c r="G235" s="232" t="s">
        <v>68</v>
      </c>
      <c r="H235" s="233"/>
      <c r="I235" s="47"/>
      <c r="J235" s="48"/>
      <c r="K235" s="2"/>
    </row>
    <row r="236" spans="1:11" ht="15.95" customHeight="1">
      <c r="A236" s="149">
        <f t="shared" si="7"/>
        <v>46426</v>
      </c>
      <c r="B236" s="58"/>
      <c r="C236" s="56"/>
      <c r="D236" s="57"/>
      <c r="E236" s="57"/>
      <c r="F236" s="58"/>
      <c r="G236" s="61"/>
      <c r="H236" s="62"/>
      <c r="I236" s="59"/>
      <c r="J236" s="60"/>
      <c r="K236" s="2"/>
    </row>
    <row r="237" spans="1:11" ht="15.95" customHeight="1">
      <c r="A237" s="145">
        <f t="shared" si="7"/>
        <v>46427</v>
      </c>
      <c r="B237" s="29"/>
      <c r="C237" s="34" t="s">
        <v>153</v>
      </c>
      <c r="D237" s="35"/>
      <c r="E237" s="35"/>
      <c r="F237" s="36"/>
      <c r="G237" s="30"/>
      <c r="H237" s="31"/>
      <c r="I237" s="32"/>
      <c r="J237" s="33"/>
      <c r="K237" s="2"/>
    </row>
    <row r="238" spans="1:11" ht="15.95" customHeight="1">
      <c r="A238" s="145">
        <f t="shared" si="7"/>
        <v>46428</v>
      </c>
      <c r="B238" s="29"/>
      <c r="C238" s="27"/>
      <c r="D238" s="28"/>
      <c r="E238" s="28"/>
      <c r="F238" s="29"/>
      <c r="G238" s="30"/>
      <c r="H238" s="31"/>
      <c r="I238" s="32"/>
      <c r="J238" s="33"/>
      <c r="K238" s="2"/>
    </row>
    <row r="239" spans="1:11" ht="15.95" customHeight="1">
      <c r="A239" s="145">
        <f t="shared" si="7"/>
        <v>46429</v>
      </c>
      <c r="B239" s="29"/>
      <c r="C239" s="27"/>
      <c r="D239" s="28"/>
      <c r="E239" s="28"/>
      <c r="F239" s="29"/>
      <c r="G239" s="30"/>
      <c r="H239" s="31"/>
      <c r="I239" s="32"/>
      <c r="J239" s="33"/>
      <c r="K239" s="2"/>
    </row>
    <row r="240" spans="1:11" ht="15.95" customHeight="1" thickBot="1">
      <c r="A240" s="146">
        <f t="shared" si="7"/>
        <v>46430</v>
      </c>
      <c r="B240" s="51"/>
      <c r="C240" s="75" t="s">
        <v>136</v>
      </c>
      <c r="D240" s="76"/>
      <c r="E240" s="76"/>
      <c r="F240" s="77"/>
      <c r="G240" s="52"/>
      <c r="H240" s="53"/>
      <c r="I240" s="54"/>
      <c r="J240" s="55"/>
      <c r="K240" s="2"/>
    </row>
    <row r="241" spans="1:11" ht="15.95" customHeight="1">
      <c r="A241" s="147">
        <f t="shared" si="7"/>
        <v>46431</v>
      </c>
      <c r="B241" s="65"/>
      <c r="C241" s="82" t="s">
        <v>204</v>
      </c>
      <c r="D241" s="83"/>
      <c r="E241" s="83"/>
      <c r="F241" s="84"/>
      <c r="G241" s="245" t="s">
        <v>181</v>
      </c>
      <c r="H241" s="246"/>
      <c r="I241" s="68"/>
      <c r="J241" s="69"/>
      <c r="K241" s="6" t="s">
        <v>87</v>
      </c>
    </row>
    <row r="242" spans="1:11" ht="15.95" customHeight="1" thickBot="1">
      <c r="A242" s="148">
        <f t="shared" si="7"/>
        <v>46432</v>
      </c>
      <c r="B242" s="44"/>
      <c r="C242" s="101" t="s">
        <v>168</v>
      </c>
      <c r="D242" s="102"/>
      <c r="E242" s="102"/>
      <c r="F242" s="103"/>
      <c r="G242" s="247" t="s">
        <v>182</v>
      </c>
      <c r="H242" s="248"/>
      <c r="I242" s="47"/>
      <c r="J242" s="48"/>
      <c r="K242" s="7" t="s">
        <v>30</v>
      </c>
    </row>
    <row r="243" spans="1:11" ht="15.95" customHeight="1">
      <c r="A243" s="149">
        <f t="shared" si="7"/>
        <v>46433</v>
      </c>
      <c r="B243" s="58"/>
      <c r="C243" s="56"/>
      <c r="D243" s="57"/>
      <c r="E243" s="57"/>
      <c r="F243" s="58"/>
      <c r="G243" s="61"/>
      <c r="H243" s="62"/>
      <c r="I243" s="59"/>
      <c r="J243" s="60"/>
      <c r="K243" s="2"/>
    </row>
    <row r="244" spans="1:11" ht="15.95" customHeight="1">
      <c r="A244" s="145">
        <f t="shared" si="7"/>
        <v>46434</v>
      </c>
      <c r="B244" s="29"/>
      <c r="C244" s="27"/>
      <c r="D244" s="28"/>
      <c r="E244" s="28"/>
      <c r="F244" s="29"/>
      <c r="G244" s="30"/>
      <c r="H244" s="31"/>
      <c r="I244" s="32"/>
      <c r="J244" s="33"/>
      <c r="K244" s="8"/>
    </row>
    <row r="245" spans="1:11" ht="15.95" customHeight="1">
      <c r="A245" s="145">
        <f t="shared" si="7"/>
        <v>46435</v>
      </c>
      <c r="B245" s="29"/>
      <c r="C245" s="27"/>
      <c r="D245" s="28"/>
      <c r="E245" s="28"/>
      <c r="F245" s="29"/>
      <c r="G245" s="30"/>
      <c r="H245" s="31"/>
      <c r="I245" s="32"/>
      <c r="J245" s="33"/>
      <c r="K245" s="2"/>
    </row>
    <row r="246" spans="1:11" ht="15.95" customHeight="1">
      <c r="A246" s="145">
        <f t="shared" si="7"/>
        <v>46436</v>
      </c>
      <c r="B246" s="29"/>
      <c r="C246" s="27"/>
      <c r="D246" s="28"/>
      <c r="E246" s="28"/>
      <c r="F246" s="29"/>
      <c r="G246" s="30"/>
      <c r="H246" s="31"/>
      <c r="I246" s="32"/>
      <c r="J246" s="33"/>
      <c r="K246" s="2"/>
    </row>
    <row r="247" spans="1:11" ht="15.95" customHeight="1" thickBot="1">
      <c r="A247" s="146">
        <f t="shared" si="7"/>
        <v>46437</v>
      </c>
      <c r="B247" s="51"/>
      <c r="C247" s="75" t="s">
        <v>137</v>
      </c>
      <c r="D247" s="76"/>
      <c r="E247" s="76"/>
      <c r="F247" s="77"/>
      <c r="G247" s="52"/>
      <c r="H247" s="53"/>
      <c r="I247" s="54"/>
      <c r="J247" s="55"/>
      <c r="K247" s="2"/>
    </row>
    <row r="248" spans="1:11" ht="15.95" customHeight="1">
      <c r="A248" s="147">
        <f t="shared" si="7"/>
        <v>46438</v>
      </c>
      <c r="B248" s="65"/>
      <c r="C248" s="92" t="s">
        <v>137</v>
      </c>
      <c r="D248" s="93"/>
      <c r="E248" s="93"/>
      <c r="F248" s="104"/>
      <c r="G248" s="328" t="s">
        <v>187</v>
      </c>
      <c r="H248" s="306"/>
      <c r="I248" s="68"/>
      <c r="J248" s="69"/>
      <c r="K248" s="2"/>
    </row>
    <row r="249" spans="1:11" ht="15.95" customHeight="1" thickBot="1">
      <c r="A249" s="148">
        <f t="shared" si="7"/>
        <v>46439</v>
      </c>
      <c r="B249" s="44"/>
      <c r="C249" s="42"/>
      <c r="D249" s="43"/>
      <c r="E249" s="43"/>
      <c r="F249" s="44"/>
      <c r="G249" s="329"/>
      <c r="H249" s="307"/>
      <c r="I249" s="47"/>
      <c r="J249" s="48"/>
      <c r="K249" s="6" t="s">
        <v>88</v>
      </c>
    </row>
    <row r="250" spans="1:11" ht="15.95" customHeight="1">
      <c r="A250" s="149">
        <f t="shared" si="7"/>
        <v>46440</v>
      </c>
      <c r="B250" s="136"/>
      <c r="C250" s="206" t="s">
        <v>201</v>
      </c>
      <c r="D250" s="207"/>
      <c r="E250" s="57"/>
      <c r="F250" s="58"/>
      <c r="G250" s="330"/>
      <c r="H250" s="331"/>
      <c r="I250" s="59"/>
      <c r="J250" s="60"/>
      <c r="K250" s="2"/>
    </row>
    <row r="251" spans="1:11" ht="15.95" customHeight="1">
      <c r="A251" s="145">
        <f t="shared" si="7"/>
        <v>46441</v>
      </c>
      <c r="B251" s="137"/>
      <c r="C251" s="208"/>
      <c r="D251" s="209"/>
      <c r="E251" s="28"/>
      <c r="F251" s="29"/>
      <c r="G251" s="30"/>
      <c r="H251" s="31"/>
      <c r="I251" s="289" t="s">
        <v>183</v>
      </c>
      <c r="J251" s="290"/>
      <c r="K251" s="2"/>
    </row>
    <row r="252" spans="1:11" ht="15.95" customHeight="1">
      <c r="A252" s="145">
        <f>A251+1</f>
        <v>46442</v>
      </c>
      <c r="B252" s="137"/>
      <c r="C252" s="208"/>
      <c r="D252" s="209"/>
      <c r="E252" s="28"/>
      <c r="F252" s="29"/>
      <c r="G252" s="30"/>
      <c r="H252" s="31"/>
      <c r="I252" s="289"/>
      <c r="J252" s="290"/>
      <c r="K252" s="2"/>
    </row>
    <row r="253" spans="1:11" ht="15.95" customHeight="1">
      <c r="A253" s="145">
        <f t="shared" si="7"/>
        <v>46443</v>
      </c>
      <c r="B253" s="137"/>
      <c r="C253" s="208"/>
      <c r="D253" s="209"/>
      <c r="E253" s="28"/>
      <c r="F253" s="29"/>
      <c r="G253" s="30"/>
      <c r="H253" s="31"/>
      <c r="I253" s="289"/>
      <c r="J253" s="290"/>
      <c r="K253" s="2"/>
    </row>
    <row r="254" spans="1:11" ht="15.95" customHeight="1" thickBot="1">
      <c r="A254" s="146">
        <f t="shared" si="7"/>
        <v>46444</v>
      </c>
      <c r="B254" s="138"/>
      <c r="C254" s="214"/>
      <c r="D254" s="215"/>
      <c r="E254" s="50"/>
      <c r="F254" s="51"/>
      <c r="G254" s="52"/>
      <c r="H254" s="53"/>
      <c r="I254" s="54"/>
      <c r="J254" s="55"/>
      <c r="K254" s="2"/>
    </row>
    <row r="255" spans="1:11" ht="15.95" customHeight="1">
      <c r="A255" s="147">
        <f t="shared" si="7"/>
        <v>46445</v>
      </c>
      <c r="B255" s="139"/>
      <c r="C255" s="63"/>
      <c r="D255" s="64"/>
      <c r="E255" s="64"/>
      <c r="F255" s="65"/>
      <c r="G255" s="326" t="s">
        <v>85</v>
      </c>
      <c r="H255" s="67"/>
      <c r="I255" s="68"/>
      <c r="J255" s="69"/>
      <c r="K255" s="2"/>
    </row>
    <row r="256" spans="1:11" ht="15.95" customHeight="1" thickBot="1">
      <c r="A256" s="148">
        <f t="shared" si="7"/>
        <v>46446</v>
      </c>
      <c r="B256" s="140"/>
      <c r="C256" s="42"/>
      <c r="D256" s="43"/>
      <c r="E256" s="43"/>
      <c r="F256" s="44"/>
      <c r="G256" s="327"/>
      <c r="H256" s="71"/>
      <c r="I256" s="47"/>
      <c r="J256" s="48"/>
      <c r="K256" s="2"/>
    </row>
    <row r="257" spans="1:11" ht="15.95" customHeight="1">
      <c r="A257" s="149">
        <f>A256+1</f>
        <v>46447</v>
      </c>
      <c r="B257" s="136"/>
      <c r="C257" s="216" t="s">
        <v>200</v>
      </c>
      <c r="D257" s="217"/>
      <c r="E257" s="57"/>
      <c r="F257" s="58"/>
      <c r="G257" s="327"/>
      <c r="H257" s="340" t="s">
        <v>184</v>
      </c>
      <c r="I257" s="59"/>
      <c r="J257" s="60"/>
      <c r="K257" s="4" t="s">
        <v>38</v>
      </c>
    </row>
    <row r="258" spans="1:11" ht="15.95" customHeight="1">
      <c r="A258" s="145">
        <f t="shared" ref="A258:A286" si="8">A257+1</f>
        <v>46448</v>
      </c>
      <c r="B258" s="137"/>
      <c r="C258" s="202"/>
      <c r="D258" s="203"/>
      <c r="E258" s="28"/>
      <c r="F258" s="29"/>
      <c r="G258" s="327"/>
      <c r="H258" s="341"/>
      <c r="I258" s="32"/>
      <c r="J258" s="33"/>
      <c r="K258" s="2"/>
    </row>
    <row r="259" spans="1:11" ht="15.95" customHeight="1">
      <c r="A259" s="145">
        <f t="shared" si="8"/>
        <v>46449</v>
      </c>
      <c r="B259" s="137"/>
      <c r="C259" s="202"/>
      <c r="D259" s="203"/>
      <c r="E259" s="28"/>
      <c r="F259" s="29"/>
      <c r="G259" s="327"/>
      <c r="H259" s="341"/>
      <c r="I259" s="32"/>
      <c r="J259" s="33"/>
      <c r="K259" s="2"/>
    </row>
    <row r="260" spans="1:11" ht="15.95" customHeight="1">
      <c r="A260" s="145">
        <f t="shared" si="8"/>
        <v>46450</v>
      </c>
      <c r="B260" s="137"/>
      <c r="C260" s="202" t="s">
        <v>200</v>
      </c>
      <c r="D260" s="203"/>
      <c r="E260" s="28"/>
      <c r="F260" s="29"/>
      <c r="G260" s="270"/>
      <c r="H260" s="341"/>
      <c r="I260" s="32"/>
      <c r="J260" s="33"/>
      <c r="K260" s="2"/>
    </row>
    <row r="261" spans="1:11" ht="15.95" customHeight="1" thickBot="1">
      <c r="A261" s="146">
        <f t="shared" si="8"/>
        <v>46451</v>
      </c>
      <c r="B261" s="138"/>
      <c r="C261" s="204"/>
      <c r="D261" s="205"/>
      <c r="E261" s="50"/>
      <c r="F261" s="51"/>
      <c r="G261" s="52"/>
      <c r="H261" s="342"/>
      <c r="I261" s="298" t="s">
        <v>21</v>
      </c>
      <c r="J261" s="299"/>
      <c r="K261" s="2"/>
    </row>
    <row r="262" spans="1:11" ht="15.95" customHeight="1">
      <c r="A262" s="147">
        <f t="shared" si="8"/>
        <v>46452</v>
      </c>
      <c r="B262" s="201"/>
      <c r="C262" s="198" t="s">
        <v>118</v>
      </c>
      <c r="D262" s="199"/>
      <c r="E262" s="199"/>
      <c r="F262" s="200"/>
      <c r="G262" s="66"/>
      <c r="H262" s="67"/>
      <c r="I262" s="298"/>
      <c r="J262" s="299"/>
      <c r="K262" s="2"/>
    </row>
    <row r="263" spans="1:11" ht="15.95" customHeight="1" thickBot="1">
      <c r="A263" s="148">
        <f t="shared" si="8"/>
        <v>46453</v>
      </c>
      <c r="B263" s="140"/>
      <c r="C263" s="42"/>
      <c r="D263" s="43"/>
      <c r="E263" s="43"/>
      <c r="F263" s="44"/>
      <c r="G263" s="243" t="s">
        <v>72</v>
      </c>
      <c r="H263" s="244"/>
      <c r="I263" s="243"/>
      <c r="J263" s="244"/>
      <c r="K263" s="2"/>
    </row>
    <row r="264" spans="1:11" ht="15.95" customHeight="1">
      <c r="A264" s="149">
        <f t="shared" si="8"/>
        <v>46454</v>
      </c>
      <c r="B264" s="58"/>
      <c r="C264" s="56"/>
      <c r="D264" s="57"/>
      <c r="E264" s="57"/>
      <c r="F264" s="58"/>
      <c r="G264" s="61"/>
      <c r="H264" s="62"/>
      <c r="I264" s="59"/>
      <c r="J264" s="60"/>
      <c r="K264" s="2"/>
    </row>
    <row r="265" spans="1:11" ht="15.95" customHeight="1">
      <c r="A265" s="145">
        <f t="shared" si="8"/>
        <v>46455</v>
      </c>
      <c r="B265" s="29"/>
      <c r="C265" s="34" t="s">
        <v>152</v>
      </c>
      <c r="D265" s="35"/>
      <c r="E265" s="35"/>
      <c r="F265" s="36"/>
      <c r="G265" s="30"/>
      <c r="H265" s="31"/>
      <c r="I265" s="32"/>
      <c r="J265" s="33"/>
      <c r="K265" s="2"/>
    </row>
    <row r="266" spans="1:11" ht="15.95" customHeight="1">
      <c r="A266" s="145">
        <f t="shared" si="8"/>
        <v>46456</v>
      </c>
      <c r="B266" s="29"/>
      <c r="C266" s="27"/>
      <c r="D266" s="28"/>
      <c r="E266" s="28"/>
      <c r="F266" s="29"/>
      <c r="G266" s="30"/>
      <c r="H266" s="31"/>
      <c r="I266" s="32"/>
      <c r="J266" s="33"/>
      <c r="K266" s="2"/>
    </row>
    <row r="267" spans="1:11" ht="15.95" customHeight="1">
      <c r="A267" s="145">
        <f t="shared" si="8"/>
        <v>46457</v>
      </c>
      <c r="B267" s="29"/>
      <c r="C267" s="27"/>
      <c r="D267" s="28"/>
      <c r="E267" s="28"/>
      <c r="F267" s="29"/>
      <c r="G267" s="30"/>
      <c r="H267" s="31"/>
      <c r="I267" s="32"/>
      <c r="J267" s="33"/>
      <c r="K267" s="2"/>
    </row>
    <row r="268" spans="1:11" ht="15.95" customHeight="1" thickBot="1">
      <c r="A268" s="146">
        <f t="shared" si="8"/>
        <v>46458</v>
      </c>
      <c r="B268" s="51"/>
      <c r="C268" s="114" t="s">
        <v>115</v>
      </c>
      <c r="D268" s="115"/>
      <c r="E268" s="115"/>
      <c r="F268" s="116"/>
      <c r="G268" s="52"/>
      <c r="H268" s="53"/>
      <c r="I268" s="54"/>
      <c r="J268" s="55"/>
      <c r="K268" s="291" t="s">
        <v>35</v>
      </c>
    </row>
    <row r="269" spans="1:11" ht="15.95" customHeight="1">
      <c r="A269" s="147">
        <f t="shared" si="8"/>
        <v>46459</v>
      </c>
      <c r="B269" s="65"/>
      <c r="C269" s="105" t="s">
        <v>164</v>
      </c>
      <c r="D269" s="90"/>
      <c r="E269" s="90"/>
      <c r="F269" s="91"/>
      <c r="G269" s="224" t="s">
        <v>70</v>
      </c>
      <c r="H269" s="225"/>
      <c r="I269" s="292" t="s">
        <v>15</v>
      </c>
      <c r="J269" s="293"/>
      <c r="K269" s="291"/>
    </row>
    <row r="270" spans="1:11" ht="15.95" customHeight="1" thickBot="1">
      <c r="A270" s="148">
        <f t="shared" si="8"/>
        <v>46460</v>
      </c>
      <c r="B270" s="44"/>
      <c r="C270" s="42"/>
      <c r="D270" s="43"/>
      <c r="E270" s="43"/>
      <c r="F270" s="44"/>
      <c r="G270" s="232" t="s">
        <v>71</v>
      </c>
      <c r="H270" s="233"/>
      <c r="I270" s="47"/>
      <c r="J270" s="48"/>
      <c r="K270" s="2"/>
    </row>
    <row r="271" spans="1:11" ht="15.95" customHeight="1">
      <c r="A271" s="149">
        <f t="shared" si="8"/>
        <v>46461</v>
      </c>
      <c r="B271" s="58"/>
      <c r="C271" s="56"/>
      <c r="D271" s="57"/>
      <c r="E271" s="57"/>
      <c r="F271" s="58"/>
      <c r="G271" s="61"/>
      <c r="H271" s="62"/>
      <c r="I271" s="59"/>
      <c r="J271" s="60"/>
      <c r="K271" s="2"/>
    </row>
    <row r="272" spans="1:11" ht="15.95" customHeight="1">
      <c r="A272" s="145">
        <f t="shared" si="8"/>
        <v>46462</v>
      </c>
      <c r="B272" s="29"/>
      <c r="C272" s="27"/>
      <c r="D272" s="28"/>
      <c r="E272" s="28"/>
      <c r="F272" s="29"/>
      <c r="G272" s="30"/>
      <c r="H272" s="31"/>
      <c r="I272" s="32"/>
      <c r="J272" s="33"/>
      <c r="K272" s="2"/>
    </row>
    <row r="273" spans="1:11" ht="15.95" customHeight="1">
      <c r="A273" s="145">
        <f t="shared" si="8"/>
        <v>46463</v>
      </c>
      <c r="B273" s="29"/>
      <c r="C273" s="27"/>
      <c r="D273" s="28"/>
      <c r="E273" s="28"/>
      <c r="F273" s="29"/>
      <c r="G273" s="30"/>
      <c r="H273" s="31"/>
      <c r="I273" s="32"/>
      <c r="J273" s="33"/>
      <c r="K273" s="2"/>
    </row>
    <row r="274" spans="1:11" ht="15.95" customHeight="1">
      <c r="A274" s="145">
        <f t="shared" si="8"/>
        <v>46464</v>
      </c>
      <c r="B274" s="29"/>
      <c r="C274" s="27"/>
      <c r="D274" s="28"/>
      <c r="E274" s="28"/>
      <c r="F274" s="29"/>
      <c r="G274" s="30"/>
      <c r="H274" s="31"/>
      <c r="I274" s="32"/>
      <c r="J274" s="33"/>
      <c r="K274" s="2"/>
    </row>
    <row r="275" spans="1:11" ht="15.95" customHeight="1" thickBot="1">
      <c r="A275" s="146">
        <f t="shared" si="8"/>
        <v>46465</v>
      </c>
      <c r="B275" s="51"/>
      <c r="C275" s="75" t="s">
        <v>135</v>
      </c>
      <c r="D275" s="76"/>
      <c r="E275" s="76"/>
      <c r="F275" s="77"/>
      <c r="G275" s="52"/>
      <c r="H275" s="53"/>
      <c r="I275" s="258" t="s">
        <v>33</v>
      </c>
      <c r="J275" s="259"/>
      <c r="K275" s="2"/>
    </row>
    <row r="276" spans="1:11" ht="24">
      <c r="A276" s="147">
        <f t="shared" si="8"/>
        <v>46466</v>
      </c>
      <c r="B276" s="65"/>
      <c r="C276" s="82" t="s">
        <v>205</v>
      </c>
      <c r="D276" s="83"/>
      <c r="E276" s="83"/>
      <c r="F276" s="84"/>
      <c r="G276" s="106" t="s">
        <v>185</v>
      </c>
      <c r="H276" s="338" t="s">
        <v>69</v>
      </c>
      <c r="I276" s="258"/>
      <c r="J276" s="259"/>
      <c r="K276" s="2"/>
    </row>
    <row r="277" spans="1:11" ht="15.95" customHeight="1" thickBot="1">
      <c r="A277" s="148">
        <f t="shared" si="8"/>
        <v>46467</v>
      </c>
      <c r="B277" s="44"/>
      <c r="C277" s="107" t="s">
        <v>169</v>
      </c>
      <c r="D277" s="108"/>
      <c r="E277" s="108"/>
      <c r="F277" s="109"/>
      <c r="G277" s="110" t="s">
        <v>186</v>
      </c>
      <c r="H277" s="339"/>
      <c r="I277" s="260"/>
      <c r="J277" s="261"/>
      <c r="K277" s="2"/>
    </row>
    <row r="278" spans="1:11" ht="15.95" customHeight="1">
      <c r="A278" s="149">
        <f t="shared" si="8"/>
        <v>46468</v>
      </c>
      <c r="B278" s="58"/>
      <c r="C278" s="56"/>
      <c r="D278" s="57"/>
      <c r="E278" s="57"/>
      <c r="F278" s="58"/>
      <c r="G278" s="61"/>
      <c r="H278" s="62"/>
      <c r="I278" s="59"/>
      <c r="J278" s="60"/>
      <c r="K278" s="9" t="s">
        <v>29</v>
      </c>
    </row>
    <row r="279" spans="1:11" ht="15.95" customHeight="1">
      <c r="A279" s="145">
        <f t="shared" si="8"/>
        <v>46469</v>
      </c>
      <c r="B279" s="29"/>
      <c r="C279" s="27"/>
      <c r="D279" s="28"/>
      <c r="E279" s="28"/>
      <c r="F279" s="29"/>
      <c r="G279" s="30"/>
      <c r="H279" s="31"/>
      <c r="I279" s="32"/>
      <c r="J279" s="33"/>
      <c r="K279" s="2"/>
    </row>
    <row r="280" spans="1:11" ht="15.95" customHeight="1">
      <c r="A280" s="145">
        <f t="shared" si="8"/>
        <v>46470</v>
      </c>
      <c r="B280" s="29"/>
      <c r="C280" s="27"/>
      <c r="D280" s="28"/>
      <c r="E280" s="28"/>
      <c r="F280" s="29"/>
      <c r="G280" s="30"/>
      <c r="H280" s="31"/>
      <c r="I280" s="32"/>
      <c r="J280" s="33"/>
      <c r="K280" s="2"/>
    </row>
    <row r="281" spans="1:11" ht="15.95" customHeight="1">
      <c r="A281" s="145">
        <f t="shared" si="8"/>
        <v>46471</v>
      </c>
      <c r="B281" s="29"/>
      <c r="C281" s="27"/>
      <c r="D281" s="28"/>
      <c r="E281" s="28"/>
      <c r="F281" s="29"/>
      <c r="G281" s="30"/>
      <c r="H281" s="31"/>
      <c r="I281" s="32"/>
      <c r="J281" s="33"/>
      <c r="K281" s="2"/>
    </row>
    <row r="282" spans="1:11" ht="15.95" customHeight="1" thickBot="1">
      <c r="A282" s="146">
        <f t="shared" si="8"/>
        <v>46472</v>
      </c>
      <c r="B282" s="51"/>
      <c r="C282" s="49"/>
      <c r="D282" s="50"/>
      <c r="E282" s="50"/>
      <c r="F282" s="51"/>
      <c r="G282" s="52"/>
      <c r="H282" s="53"/>
      <c r="I282" s="47"/>
      <c r="J282" s="48"/>
      <c r="K282" s="9" t="s">
        <v>14</v>
      </c>
    </row>
    <row r="283" spans="1:11" ht="15.95" customHeight="1">
      <c r="A283" s="147">
        <f t="shared" si="8"/>
        <v>46473</v>
      </c>
      <c r="B283" s="65"/>
      <c r="C283" s="63"/>
      <c r="D283" s="64"/>
      <c r="E283" s="64"/>
      <c r="F283" s="65"/>
      <c r="G283" s="332" t="s">
        <v>189</v>
      </c>
      <c r="H283" s="333"/>
      <c r="I283" s="314" t="s">
        <v>99</v>
      </c>
      <c r="J283" s="315"/>
      <c r="K283" s="10" t="s">
        <v>90</v>
      </c>
    </row>
    <row r="284" spans="1:11" ht="15.95" customHeight="1" thickBot="1">
      <c r="A284" s="148">
        <f t="shared" si="8"/>
        <v>46474</v>
      </c>
      <c r="B284" s="44"/>
      <c r="C284" s="42"/>
      <c r="D284" s="43"/>
      <c r="E284" s="43"/>
      <c r="F284" s="44"/>
      <c r="G284" s="334"/>
      <c r="H284" s="335"/>
      <c r="I284" s="316"/>
      <c r="J284" s="317"/>
      <c r="K284" s="2"/>
    </row>
    <row r="285" spans="1:11" ht="15.95" customHeight="1">
      <c r="A285" s="153">
        <f t="shared" si="8"/>
        <v>46475</v>
      </c>
      <c r="B285" s="58"/>
      <c r="C285" s="56"/>
      <c r="D285" s="57"/>
      <c r="E285" s="57"/>
      <c r="F285" s="58"/>
      <c r="G285" s="61"/>
      <c r="H285" s="62"/>
      <c r="I285" s="316"/>
      <c r="J285" s="317"/>
      <c r="K285" s="2"/>
    </row>
    <row r="286" spans="1:11" ht="15.95" customHeight="1">
      <c r="A286" s="145">
        <f t="shared" si="8"/>
        <v>46476</v>
      </c>
      <c r="B286" s="29"/>
      <c r="C286" s="27"/>
      <c r="D286" s="28"/>
      <c r="E286" s="28"/>
      <c r="F286" s="29"/>
      <c r="G286" s="30"/>
      <c r="H286" s="31"/>
      <c r="I286" s="32"/>
      <c r="J286" s="33"/>
      <c r="K286" s="9"/>
    </row>
    <row r="287" spans="1:11" ht="15.95" customHeight="1">
      <c r="A287" s="145">
        <f>A286+1</f>
        <v>46477</v>
      </c>
      <c r="B287" s="29"/>
      <c r="C287" s="27"/>
      <c r="D287" s="28"/>
      <c r="E287" s="28"/>
      <c r="F287" s="29"/>
      <c r="G287" s="30"/>
      <c r="H287" s="31"/>
      <c r="I287" s="32"/>
      <c r="J287" s="33"/>
      <c r="K287" s="2"/>
    </row>
    <row r="288" spans="1:11" ht="15.95" customHeight="1">
      <c r="A288" s="145">
        <f>A287+1</f>
        <v>46478</v>
      </c>
      <c r="B288" s="29"/>
      <c r="C288" s="27"/>
      <c r="D288" s="28"/>
      <c r="E288" s="28"/>
      <c r="F288" s="29"/>
      <c r="G288" s="30"/>
      <c r="H288" s="31"/>
      <c r="I288" s="32"/>
      <c r="J288" s="33"/>
      <c r="K288" s="2"/>
    </row>
    <row r="289" spans="1:11" ht="15.95" customHeight="1" thickBot="1">
      <c r="A289" s="146">
        <f t="shared" ref="A289:A316" si="9">A288+1</f>
        <v>46479</v>
      </c>
      <c r="B289" s="51"/>
      <c r="C289" s="75" t="s">
        <v>134</v>
      </c>
      <c r="D289" s="76"/>
      <c r="E289" s="76"/>
      <c r="F289" s="77"/>
      <c r="G289" s="52"/>
      <c r="H289" s="53"/>
      <c r="I289" s="47"/>
      <c r="J289" s="48"/>
      <c r="K289" s="2"/>
    </row>
    <row r="290" spans="1:11" ht="15.95" customHeight="1">
      <c r="A290" s="147">
        <f t="shared" si="9"/>
        <v>46480</v>
      </c>
      <c r="B290" s="65"/>
      <c r="C290" s="174" t="s">
        <v>170</v>
      </c>
      <c r="D290" s="175"/>
      <c r="E290" s="175"/>
      <c r="F290" s="176"/>
      <c r="G290" s="66"/>
      <c r="H290" s="67"/>
      <c r="I290" s="68"/>
      <c r="J290" s="69"/>
      <c r="K290" s="2"/>
    </row>
    <row r="291" spans="1:11" ht="15.95" customHeight="1" thickBot="1">
      <c r="A291" s="148">
        <f t="shared" si="9"/>
        <v>46481</v>
      </c>
      <c r="B291" s="44"/>
      <c r="C291" s="177" t="s">
        <v>171</v>
      </c>
      <c r="D291" s="178"/>
      <c r="E291" s="178"/>
      <c r="F291" s="179"/>
      <c r="G291" s="70"/>
      <c r="H291" s="71"/>
      <c r="I291" s="47"/>
      <c r="J291" s="48"/>
      <c r="K291" s="2"/>
    </row>
    <row r="292" spans="1:11" ht="15.95" customHeight="1">
      <c r="A292" s="149">
        <f t="shared" si="9"/>
        <v>46482</v>
      </c>
      <c r="B292" s="58"/>
      <c r="C292" s="56"/>
      <c r="D292" s="57"/>
      <c r="E292" s="57"/>
      <c r="F292" s="58"/>
      <c r="G292" s="61"/>
      <c r="H292" s="62"/>
      <c r="I292" s="59"/>
      <c r="J292" s="60"/>
      <c r="K292" s="11"/>
    </row>
    <row r="293" spans="1:11" ht="15.95" customHeight="1">
      <c r="A293" s="145">
        <f t="shared" si="9"/>
        <v>46483</v>
      </c>
      <c r="B293" s="29"/>
      <c r="C293" s="34" t="s">
        <v>151</v>
      </c>
      <c r="D293" s="35"/>
      <c r="E293" s="35"/>
      <c r="F293" s="36"/>
      <c r="G293" s="30"/>
      <c r="H293" s="31"/>
      <c r="I293" s="32"/>
      <c r="J293" s="33"/>
      <c r="K293" s="2"/>
    </row>
    <row r="294" spans="1:11" ht="15.95" customHeight="1">
      <c r="A294" s="145">
        <f t="shared" si="9"/>
        <v>46484</v>
      </c>
      <c r="B294" s="29"/>
      <c r="C294" s="27"/>
      <c r="D294" s="28"/>
      <c r="E294" s="28"/>
      <c r="F294" s="29"/>
      <c r="G294" s="30"/>
      <c r="H294" s="31"/>
      <c r="I294" s="32"/>
      <c r="J294" s="33"/>
      <c r="K294" s="2"/>
    </row>
    <row r="295" spans="1:11" ht="15.95" customHeight="1">
      <c r="A295" s="145">
        <f t="shared" si="9"/>
        <v>46485</v>
      </c>
      <c r="B295" s="29"/>
      <c r="C295" s="27"/>
      <c r="D295" s="28"/>
      <c r="E295" s="28"/>
      <c r="F295" s="29"/>
      <c r="G295" s="30"/>
      <c r="H295" s="31"/>
      <c r="I295" s="32"/>
      <c r="J295" s="33"/>
      <c r="K295" s="2"/>
    </row>
    <row r="296" spans="1:11" ht="15.95" customHeight="1" thickBot="1">
      <c r="A296" s="146">
        <f t="shared" si="9"/>
        <v>46486</v>
      </c>
      <c r="B296" s="51"/>
      <c r="C296" s="114" t="s">
        <v>114</v>
      </c>
      <c r="D296" s="115"/>
      <c r="E296" s="115"/>
      <c r="F296" s="116"/>
      <c r="G296" s="52"/>
      <c r="H296" s="53"/>
      <c r="I296" s="54"/>
      <c r="J296" s="55"/>
      <c r="K296" s="2"/>
    </row>
    <row r="297" spans="1:11" ht="24">
      <c r="A297" s="147">
        <f t="shared" si="9"/>
        <v>46487</v>
      </c>
      <c r="B297" s="65"/>
      <c r="C297" s="85" t="s">
        <v>146</v>
      </c>
      <c r="D297" s="86"/>
      <c r="E297" s="86"/>
      <c r="F297" s="87"/>
      <c r="G297" s="81" t="s">
        <v>73</v>
      </c>
      <c r="H297" s="157" t="s">
        <v>188</v>
      </c>
      <c r="I297" s="292" t="s">
        <v>32</v>
      </c>
      <c r="J297" s="293"/>
      <c r="K297" s="2"/>
    </row>
    <row r="298" spans="1:11" ht="15.95" customHeight="1" thickBot="1">
      <c r="A298" s="148">
        <f t="shared" si="9"/>
        <v>46488</v>
      </c>
      <c r="B298" s="44"/>
      <c r="C298" s="42"/>
      <c r="D298" s="43"/>
      <c r="E298" s="43"/>
      <c r="F298" s="44"/>
      <c r="G298" s="232" t="s">
        <v>74</v>
      </c>
      <c r="H298" s="233"/>
      <c r="I298" s="47"/>
      <c r="J298" s="48"/>
      <c r="K298" s="2"/>
    </row>
    <row r="299" spans="1:11" ht="15.95" customHeight="1">
      <c r="A299" s="149">
        <f t="shared" si="9"/>
        <v>46489</v>
      </c>
      <c r="B299" s="141"/>
      <c r="C299" s="56"/>
      <c r="D299" s="57"/>
      <c r="E299" s="57"/>
      <c r="F299" s="58"/>
      <c r="G299" s="61"/>
      <c r="H299" s="62"/>
      <c r="I299" s="59"/>
      <c r="J299" s="60"/>
      <c r="K299" s="2"/>
    </row>
    <row r="300" spans="1:11" ht="15.95" customHeight="1">
      <c r="A300" s="145">
        <f t="shared" si="9"/>
        <v>46490</v>
      </c>
      <c r="B300" s="142"/>
      <c r="C300" s="27"/>
      <c r="D300" s="28"/>
      <c r="E300" s="28"/>
      <c r="F300" s="29"/>
      <c r="G300" s="30"/>
      <c r="H300" s="31"/>
      <c r="I300" s="32"/>
      <c r="J300" s="33"/>
      <c r="K300" s="2"/>
    </row>
    <row r="301" spans="1:11" ht="15.95" customHeight="1">
      <c r="A301" s="145">
        <f t="shared" si="9"/>
        <v>46491</v>
      </c>
      <c r="B301" s="142"/>
      <c r="C301" s="27"/>
      <c r="D301" s="28"/>
      <c r="E301" s="28"/>
      <c r="F301" s="29"/>
      <c r="G301" s="30"/>
      <c r="H301" s="31"/>
      <c r="I301" s="32"/>
      <c r="J301" s="33"/>
      <c r="K301" s="2"/>
    </row>
    <row r="302" spans="1:11" ht="15.95" customHeight="1">
      <c r="A302" s="145">
        <f t="shared" si="9"/>
        <v>46492</v>
      </c>
      <c r="B302" s="142"/>
      <c r="C302" s="27"/>
      <c r="D302" s="28"/>
      <c r="E302" s="28"/>
      <c r="F302" s="29"/>
      <c r="G302" s="30"/>
      <c r="H302" s="31"/>
      <c r="I302" s="32"/>
      <c r="J302" s="33"/>
      <c r="K302" s="2"/>
    </row>
    <row r="303" spans="1:11" ht="15.95" customHeight="1" thickBot="1">
      <c r="A303" s="146">
        <f t="shared" si="9"/>
        <v>46493</v>
      </c>
      <c r="B303" s="143"/>
      <c r="C303" s="75" t="s">
        <v>133</v>
      </c>
      <c r="D303" s="76"/>
      <c r="E303" s="76"/>
      <c r="F303" s="77"/>
      <c r="G303" s="52"/>
      <c r="H303" s="53"/>
      <c r="I303" s="54"/>
      <c r="J303" s="55"/>
      <c r="K303" s="2"/>
    </row>
    <row r="304" spans="1:11" ht="15.95" customHeight="1">
      <c r="A304" s="147">
        <f t="shared" si="9"/>
        <v>46494</v>
      </c>
      <c r="B304" s="139"/>
      <c r="C304" s="63"/>
      <c r="D304" s="64"/>
      <c r="E304" s="64"/>
      <c r="F304" s="65"/>
      <c r="G304" s="66"/>
      <c r="H304" s="67"/>
      <c r="I304" s="68"/>
      <c r="J304" s="69"/>
      <c r="K304" s="2"/>
    </row>
    <row r="305" spans="1:11" ht="15.95" customHeight="1" thickBot="1">
      <c r="A305" s="148">
        <f t="shared" si="9"/>
        <v>46495</v>
      </c>
      <c r="B305" s="140"/>
      <c r="C305" s="42"/>
      <c r="D305" s="43"/>
      <c r="E305" s="43"/>
      <c r="F305" s="44"/>
      <c r="G305" s="70"/>
      <c r="H305" s="71"/>
      <c r="I305" s="47"/>
      <c r="J305" s="48"/>
      <c r="K305" s="288" t="s">
        <v>91</v>
      </c>
    </row>
    <row r="306" spans="1:11" ht="15.95" customHeight="1">
      <c r="A306" s="149">
        <f t="shared" si="9"/>
        <v>46496</v>
      </c>
      <c r="B306" s="136"/>
      <c r="C306" s="216" t="s">
        <v>201</v>
      </c>
      <c r="D306" s="217"/>
      <c r="E306" s="57"/>
      <c r="F306" s="58"/>
      <c r="G306" s="61"/>
      <c r="H306" s="62"/>
      <c r="I306" s="59"/>
      <c r="J306" s="60"/>
      <c r="K306" s="288"/>
    </row>
    <row r="307" spans="1:11" ht="15.95" customHeight="1">
      <c r="A307" s="145">
        <f t="shared" si="9"/>
        <v>46497</v>
      </c>
      <c r="B307" s="137"/>
      <c r="C307" s="202"/>
      <c r="D307" s="203"/>
      <c r="E307" s="28"/>
      <c r="F307" s="29"/>
      <c r="G307" s="30"/>
      <c r="H307" s="31"/>
      <c r="I307" s="32"/>
      <c r="J307" s="33"/>
      <c r="K307" s="2"/>
    </row>
    <row r="308" spans="1:11" ht="15.95" customHeight="1">
      <c r="A308" s="145">
        <f t="shared" si="9"/>
        <v>46498</v>
      </c>
      <c r="B308" s="137"/>
      <c r="C308" s="202"/>
      <c r="D308" s="203"/>
      <c r="E308" s="28"/>
      <c r="F308" s="29"/>
      <c r="G308" s="30"/>
      <c r="H308" s="31"/>
      <c r="I308" s="32"/>
      <c r="J308" s="33"/>
      <c r="K308" s="2"/>
    </row>
    <row r="309" spans="1:11" ht="15.95" customHeight="1">
      <c r="A309" s="145">
        <f t="shared" si="9"/>
        <v>46499</v>
      </c>
      <c r="B309" s="137"/>
      <c r="C309" s="202"/>
      <c r="D309" s="203"/>
      <c r="E309" s="28"/>
      <c r="F309" s="29"/>
      <c r="G309" s="30"/>
      <c r="H309" s="31"/>
      <c r="I309" s="32"/>
      <c r="J309" s="33"/>
      <c r="K309" s="2"/>
    </row>
    <row r="310" spans="1:11" ht="15.95" customHeight="1" thickBot="1">
      <c r="A310" s="146">
        <f t="shared" si="9"/>
        <v>46500</v>
      </c>
      <c r="B310" s="138"/>
      <c r="C310" s="204"/>
      <c r="D310" s="205"/>
      <c r="E310" s="50"/>
      <c r="F310" s="51"/>
      <c r="G310" s="52"/>
      <c r="H310" s="53"/>
      <c r="I310" s="54"/>
      <c r="J310" s="55"/>
      <c r="K310" s="2"/>
    </row>
    <row r="311" spans="1:11" ht="15.95" customHeight="1">
      <c r="A311" s="147">
        <f t="shared" si="9"/>
        <v>46501</v>
      </c>
      <c r="B311" s="139"/>
      <c r="C311" s="63"/>
      <c r="D311" s="64"/>
      <c r="E311" s="64"/>
      <c r="F311" s="65"/>
      <c r="G311" s="66"/>
      <c r="H311" s="67"/>
      <c r="I311" s="68"/>
      <c r="J311" s="69"/>
      <c r="K311" s="288" t="s">
        <v>89</v>
      </c>
    </row>
    <row r="312" spans="1:11" ht="15.95" customHeight="1" thickBot="1">
      <c r="A312" s="148">
        <f t="shared" si="9"/>
        <v>46502</v>
      </c>
      <c r="B312" s="140"/>
      <c r="C312" s="42"/>
      <c r="D312" s="43"/>
      <c r="E312" s="43"/>
      <c r="F312" s="44"/>
      <c r="G312" s="312" t="s">
        <v>190</v>
      </c>
      <c r="H312" s="313"/>
      <c r="I312" s="47"/>
      <c r="J312" s="48"/>
      <c r="K312" s="288"/>
    </row>
    <row r="313" spans="1:11" ht="15.95" customHeight="1">
      <c r="A313" s="149">
        <f t="shared" si="9"/>
        <v>46503</v>
      </c>
      <c r="B313" s="136"/>
      <c r="C313" s="216" t="s">
        <v>200</v>
      </c>
      <c r="D313" s="217"/>
      <c r="E313" s="57"/>
      <c r="F313" s="58"/>
      <c r="G313" s="252" t="s">
        <v>75</v>
      </c>
      <c r="H313" s="253" t="s">
        <v>76</v>
      </c>
      <c r="I313" s="59"/>
      <c r="J313" s="60"/>
      <c r="K313" s="2"/>
    </row>
    <row r="314" spans="1:11" ht="15.95" customHeight="1">
      <c r="A314" s="145">
        <f t="shared" si="9"/>
        <v>46504</v>
      </c>
      <c r="B314" s="137"/>
      <c r="C314" s="202"/>
      <c r="D314" s="203"/>
      <c r="E314" s="28"/>
      <c r="F314" s="29"/>
      <c r="G314" s="254"/>
      <c r="H314" s="255"/>
      <c r="I314" s="32"/>
      <c r="J314" s="33"/>
      <c r="K314" s="2"/>
    </row>
    <row r="315" spans="1:11" ht="15.95" customHeight="1">
      <c r="A315" s="145">
        <f t="shared" si="9"/>
        <v>46505</v>
      </c>
      <c r="B315" s="137"/>
      <c r="C315" s="202"/>
      <c r="D315" s="203"/>
      <c r="E315" s="28"/>
      <c r="F315" s="29"/>
      <c r="G315" s="254"/>
      <c r="H315" s="255"/>
      <c r="I315" s="32"/>
      <c r="J315" s="33"/>
      <c r="K315" s="2"/>
    </row>
    <row r="316" spans="1:11" ht="15.95" customHeight="1">
      <c r="A316" s="145">
        <f t="shared" si="9"/>
        <v>46506</v>
      </c>
      <c r="B316" s="137"/>
      <c r="C316" s="202" t="s">
        <v>200</v>
      </c>
      <c r="D316" s="203"/>
      <c r="E316" s="28"/>
      <c r="F316" s="29"/>
      <c r="G316" s="254"/>
      <c r="H316" s="255"/>
      <c r="I316" s="32"/>
      <c r="J316" s="33"/>
      <c r="K316" s="2"/>
    </row>
    <row r="317" spans="1:11" ht="15.95" customHeight="1" thickBot="1">
      <c r="A317" s="146">
        <f>A316+1</f>
        <v>46507</v>
      </c>
      <c r="B317" s="138"/>
      <c r="C317" s="204"/>
      <c r="D317" s="205"/>
      <c r="E317" s="50"/>
      <c r="F317" s="51"/>
      <c r="G317" s="256"/>
      <c r="H317" s="257"/>
      <c r="I317" s="260" t="s">
        <v>101</v>
      </c>
      <c r="J317" s="48"/>
      <c r="K317" s="2"/>
    </row>
    <row r="318" spans="1:11" ht="15.95" customHeight="1" thickBot="1">
      <c r="A318" s="147">
        <f>A317+1</f>
        <v>46508</v>
      </c>
      <c r="B318" s="139"/>
      <c r="C318" s="63"/>
      <c r="D318" s="64"/>
      <c r="E318" s="64"/>
      <c r="F318" s="65"/>
      <c r="G318" s="66"/>
      <c r="H318" s="67"/>
      <c r="I318" s="303"/>
      <c r="J318" s="302" t="s">
        <v>22</v>
      </c>
      <c r="K318" s="2"/>
    </row>
    <row r="319" spans="1:11" ht="15.95" customHeight="1" thickBot="1">
      <c r="A319" s="148">
        <f t="shared" ref="A319:A347" si="10">A318+1</f>
        <v>46509</v>
      </c>
      <c r="B319" s="140"/>
      <c r="C319" s="42"/>
      <c r="D319" s="43"/>
      <c r="E319" s="43"/>
      <c r="F319" s="44"/>
      <c r="G319" s="70"/>
      <c r="H319" s="71"/>
      <c r="I319" s="303"/>
      <c r="J319" s="302"/>
      <c r="K319" s="6" t="s">
        <v>93</v>
      </c>
    </row>
    <row r="320" spans="1:11" ht="15.95" customHeight="1">
      <c r="A320" s="149">
        <f t="shared" si="10"/>
        <v>46510</v>
      </c>
      <c r="B320" s="58"/>
      <c r="C320" s="56"/>
      <c r="D320" s="57"/>
      <c r="E320" s="57"/>
      <c r="F320" s="58"/>
      <c r="G320" s="61"/>
      <c r="H320" s="62"/>
      <c r="I320" s="59"/>
      <c r="J320" s="60"/>
      <c r="K320" s="4" t="s">
        <v>34</v>
      </c>
    </row>
    <row r="321" spans="1:11" ht="15.95" customHeight="1">
      <c r="A321" s="145">
        <f t="shared" si="10"/>
        <v>46511</v>
      </c>
      <c r="B321" s="29"/>
      <c r="C321" s="34" t="s">
        <v>150</v>
      </c>
      <c r="D321" s="35"/>
      <c r="E321" s="35"/>
      <c r="F321" s="36"/>
      <c r="G321" s="30"/>
      <c r="H321" s="31"/>
      <c r="I321" s="32"/>
      <c r="J321" s="33"/>
      <c r="K321" s="2"/>
    </row>
    <row r="322" spans="1:11" ht="15.95" customHeight="1">
      <c r="A322" s="145">
        <f t="shared" si="10"/>
        <v>46512</v>
      </c>
      <c r="B322" s="29"/>
      <c r="C322" s="27"/>
      <c r="D322" s="28"/>
      <c r="E322" s="28"/>
      <c r="F322" s="29"/>
      <c r="G322" s="30"/>
      <c r="H322" s="31"/>
      <c r="I322" s="32"/>
      <c r="J322" s="33"/>
      <c r="K322" s="2"/>
    </row>
    <row r="323" spans="1:11" ht="15.95" customHeight="1">
      <c r="A323" s="150">
        <f t="shared" si="10"/>
        <v>46513</v>
      </c>
      <c r="B323" s="29"/>
      <c r="C323" s="27"/>
      <c r="D323" s="28"/>
      <c r="E323" s="28"/>
      <c r="F323" s="29"/>
      <c r="G323" s="336" t="s">
        <v>77</v>
      </c>
      <c r="H323" s="337"/>
      <c r="I323" s="294" t="s">
        <v>23</v>
      </c>
      <c r="J323" s="295"/>
      <c r="K323" s="2"/>
    </row>
    <row r="324" spans="1:11" ht="15.95" customHeight="1" thickBot="1">
      <c r="A324" s="146">
        <f t="shared" si="10"/>
        <v>46514</v>
      </c>
      <c r="B324" s="51"/>
      <c r="C324" s="49"/>
      <c r="D324" s="50"/>
      <c r="E324" s="50"/>
      <c r="F324" s="51"/>
      <c r="G324" s="52"/>
      <c r="H324" s="53"/>
      <c r="I324" s="294"/>
      <c r="J324" s="295"/>
      <c r="K324" s="2"/>
    </row>
    <row r="325" spans="1:11" ht="15.95" customHeight="1">
      <c r="A325" s="147">
        <f t="shared" si="10"/>
        <v>46515</v>
      </c>
      <c r="B325" s="65"/>
      <c r="C325" s="63"/>
      <c r="D325" s="64"/>
      <c r="E325" s="64"/>
      <c r="F325" s="65"/>
      <c r="G325" s="66"/>
      <c r="H325" s="67"/>
      <c r="I325" s="294"/>
      <c r="J325" s="295"/>
      <c r="K325" s="2"/>
    </row>
    <row r="326" spans="1:11" ht="15.95" customHeight="1" thickBot="1">
      <c r="A326" s="148">
        <f t="shared" si="10"/>
        <v>46516</v>
      </c>
      <c r="B326" s="44"/>
      <c r="C326" s="42"/>
      <c r="D326" s="43"/>
      <c r="E326" s="43"/>
      <c r="F326" s="44"/>
      <c r="G326" s="70"/>
      <c r="H326" s="71"/>
      <c r="I326" s="296"/>
      <c r="J326" s="297"/>
      <c r="K326" s="2"/>
    </row>
    <row r="327" spans="1:11" ht="15.95" customHeight="1">
      <c r="A327" s="149">
        <f t="shared" si="10"/>
        <v>46517</v>
      </c>
      <c r="B327" s="58"/>
      <c r="C327" s="56"/>
      <c r="D327" s="57"/>
      <c r="E327" s="57"/>
      <c r="F327" s="58"/>
      <c r="G327" s="61"/>
      <c r="H327" s="62"/>
      <c r="I327" s="59"/>
      <c r="J327" s="60"/>
      <c r="K327" s="2"/>
    </row>
    <row r="328" spans="1:11" ht="15.95" customHeight="1">
      <c r="A328" s="145">
        <f t="shared" si="10"/>
        <v>46518</v>
      </c>
      <c r="B328" s="29"/>
      <c r="C328" s="27"/>
      <c r="D328" s="28"/>
      <c r="E328" s="28"/>
      <c r="F328" s="29"/>
      <c r="G328" s="30"/>
      <c r="H328" s="31"/>
      <c r="I328" s="32"/>
      <c r="J328" s="33"/>
      <c r="K328" s="2"/>
    </row>
    <row r="329" spans="1:11" ht="15.95" customHeight="1">
      <c r="A329" s="145">
        <f t="shared" si="10"/>
        <v>46519</v>
      </c>
      <c r="B329" s="29"/>
      <c r="C329" s="27"/>
      <c r="D329" s="28"/>
      <c r="E329" s="28"/>
      <c r="F329" s="29"/>
      <c r="G329" s="30"/>
      <c r="H329" s="31"/>
      <c r="I329" s="32"/>
      <c r="J329" s="33"/>
      <c r="K329" s="2"/>
    </row>
    <row r="330" spans="1:11" ht="15.95" customHeight="1">
      <c r="A330" s="145">
        <f t="shared" si="10"/>
        <v>46520</v>
      </c>
      <c r="B330" s="29"/>
      <c r="C330" s="27"/>
      <c r="D330" s="28"/>
      <c r="E330" s="28"/>
      <c r="F330" s="29"/>
      <c r="G330" s="30"/>
      <c r="H330" s="31"/>
      <c r="I330" s="32"/>
      <c r="J330" s="33"/>
      <c r="K330" s="2"/>
    </row>
    <row r="331" spans="1:11" ht="15.95" customHeight="1" thickBot="1">
      <c r="A331" s="146">
        <f t="shared" si="10"/>
        <v>46521</v>
      </c>
      <c r="B331" s="51"/>
      <c r="C331" s="75" t="s">
        <v>131</v>
      </c>
      <c r="D331" s="76"/>
      <c r="E331" s="76"/>
      <c r="F331" s="77"/>
      <c r="G331" s="52"/>
      <c r="H331" s="53"/>
      <c r="I331" s="47"/>
      <c r="J331" s="48"/>
      <c r="K331" s="2"/>
    </row>
    <row r="332" spans="1:11" ht="15.95" customHeight="1">
      <c r="A332" s="147">
        <f t="shared" si="10"/>
        <v>46522</v>
      </c>
      <c r="B332" s="65"/>
      <c r="C332" s="92" t="s">
        <v>132</v>
      </c>
      <c r="D332" s="93"/>
      <c r="E332" s="93"/>
      <c r="F332" s="104"/>
      <c r="G332" s="66"/>
      <c r="H332" s="67"/>
      <c r="I332" s="318" t="s">
        <v>6</v>
      </c>
      <c r="J332" s="319"/>
      <c r="K332" s="2"/>
    </row>
    <row r="333" spans="1:11" ht="15.95" customHeight="1" thickBot="1">
      <c r="A333" s="148">
        <f t="shared" si="10"/>
        <v>46523</v>
      </c>
      <c r="B333" s="44"/>
      <c r="C333" s="119" t="s">
        <v>172</v>
      </c>
      <c r="D333" s="120"/>
      <c r="E333" s="120"/>
      <c r="F333" s="121"/>
      <c r="G333" s="70"/>
      <c r="H333" s="71"/>
      <c r="I333" s="320"/>
      <c r="J333" s="321"/>
      <c r="K333" s="12" t="s">
        <v>31</v>
      </c>
    </row>
    <row r="334" spans="1:11" ht="15.95" customHeight="1">
      <c r="A334" s="153">
        <f t="shared" si="10"/>
        <v>46524</v>
      </c>
      <c r="B334" s="58"/>
      <c r="C334" s="56"/>
      <c r="D334" s="57"/>
      <c r="E334" s="57"/>
      <c r="F334" s="58"/>
      <c r="G334" s="61"/>
      <c r="H334" s="62"/>
      <c r="I334" s="320"/>
      <c r="J334" s="321"/>
      <c r="K334" s="2"/>
    </row>
    <row r="335" spans="1:11" ht="15.95" customHeight="1">
      <c r="A335" s="145">
        <f t="shared" si="10"/>
        <v>46525</v>
      </c>
      <c r="B335" s="29"/>
      <c r="C335" s="27"/>
      <c r="D335" s="28"/>
      <c r="E335" s="28"/>
      <c r="F335" s="29"/>
      <c r="G335" s="30"/>
      <c r="H335" s="31"/>
      <c r="I335" s="32"/>
      <c r="J335" s="33"/>
      <c r="K335" s="2"/>
    </row>
    <row r="336" spans="1:11" ht="15.95" customHeight="1">
      <c r="A336" s="145">
        <f t="shared" si="10"/>
        <v>46526</v>
      </c>
      <c r="B336" s="29"/>
      <c r="C336" s="27"/>
      <c r="D336" s="28"/>
      <c r="E336" s="28"/>
      <c r="F336" s="29"/>
      <c r="G336" s="30"/>
      <c r="H336" s="31"/>
      <c r="I336" s="32"/>
      <c r="J336" s="33"/>
      <c r="K336" s="2"/>
    </row>
    <row r="337" spans="1:11" ht="15.95" customHeight="1">
      <c r="A337" s="145">
        <f t="shared" si="10"/>
        <v>46527</v>
      </c>
      <c r="B337" s="29"/>
      <c r="C337" s="27"/>
      <c r="D337" s="28"/>
      <c r="E337" s="28"/>
      <c r="F337" s="29"/>
      <c r="G337" s="30"/>
      <c r="H337" s="31"/>
      <c r="I337" s="32"/>
      <c r="J337" s="33"/>
      <c r="K337" s="2"/>
    </row>
    <row r="338" spans="1:11" ht="15.95" customHeight="1" thickBot="1">
      <c r="A338" s="146">
        <f t="shared" si="10"/>
        <v>46528</v>
      </c>
      <c r="B338" s="51"/>
      <c r="C338" s="114" t="s">
        <v>113</v>
      </c>
      <c r="D338" s="115"/>
      <c r="E338" s="115"/>
      <c r="F338" s="116"/>
      <c r="G338" s="52"/>
      <c r="H338" s="53"/>
      <c r="I338" s="54"/>
      <c r="J338" s="55"/>
      <c r="K338" s="291" t="s">
        <v>36</v>
      </c>
    </row>
    <row r="339" spans="1:11" ht="15.95" customHeight="1">
      <c r="A339" s="147">
        <f t="shared" si="10"/>
        <v>46529</v>
      </c>
      <c r="B339" s="65"/>
      <c r="C339" s="82" t="s">
        <v>206</v>
      </c>
      <c r="D339" s="83"/>
      <c r="E339" s="83"/>
      <c r="F339" s="84"/>
      <c r="G339" s="224" t="s">
        <v>78</v>
      </c>
      <c r="H339" s="225"/>
      <c r="I339" s="292" t="s">
        <v>16</v>
      </c>
      <c r="J339" s="293"/>
      <c r="K339" s="291"/>
    </row>
    <row r="340" spans="1:11" ht="15.95" customHeight="1" thickBot="1">
      <c r="A340" s="148">
        <f t="shared" si="10"/>
        <v>46530</v>
      </c>
      <c r="B340" s="44"/>
      <c r="C340" s="42"/>
      <c r="D340" s="43"/>
      <c r="E340" s="43"/>
      <c r="F340" s="44"/>
      <c r="G340" s="232" t="s">
        <v>79</v>
      </c>
      <c r="H340" s="233"/>
      <c r="I340" s="47"/>
      <c r="J340" s="48"/>
      <c r="K340" s="13" t="s">
        <v>94</v>
      </c>
    </row>
    <row r="341" spans="1:11" ht="15.95" customHeight="1">
      <c r="A341" s="149">
        <f t="shared" si="10"/>
        <v>46531</v>
      </c>
      <c r="B341" s="58"/>
      <c r="C341" s="56"/>
      <c r="D341" s="57"/>
      <c r="E341" s="57"/>
      <c r="F341" s="58"/>
      <c r="G341" s="61"/>
      <c r="H341" s="62"/>
      <c r="I341" s="59"/>
      <c r="J341" s="60"/>
      <c r="K341" s="2"/>
    </row>
    <row r="342" spans="1:11" ht="15.95" customHeight="1">
      <c r="A342" s="145">
        <f t="shared" si="10"/>
        <v>46532</v>
      </c>
      <c r="B342" s="29"/>
      <c r="C342" s="27"/>
      <c r="D342" s="28"/>
      <c r="E342" s="28"/>
      <c r="F342" s="29"/>
      <c r="G342" s="30"/>
      <c r="H342" s="31"/>
      <c r="I342" s="32"/>
      <c r="J342" s="33"/>
      <c r="K342" s="2"/>
    </row>
    <row r="343" spans="1:11" ht="15.95" customHeight="1">
      <c r="A343" s="145">
        <f>A342+1</f>
        <v>46533</v>
      </c>
      <c r="B343" s="29"/>
      <c r="C343" s="27"/>
      <c r="D343" s="28"/>
      <c r="E343" s="28"/>
      <c r="F343" s="29"/>
      <c r="G343" s="30"/>
      <c r="H343" s="31"/>
      <c r="I343" s="32"/>
      <c r="J343" s="33"/>
      <c r="K343" s="2"/>
    </row>
    <row r="344" spans="1:11" ht="15.95" customHeight="1">
      <c r="A344" s="145">
        <f t="shared" si="10"/>
        <v>46534</v>
      </c>
      <c r="B344" s="29"/>
      <c r="C344" s="27"/>
      <c r="D344" s="28"/>
      <c r="E344" s="28"/>
      <c r="F344" s="29"/>
      <c r="G344" s="30"/>
      <c r="H344" s="31"/>
      <c r="I344" s="32"/>
      <c r="J344" s="33"/>
      <c r="K344" s="2"/>
    </row>
    <row r="345" spans="1:11" ht="15.95" customHeight="1" thickBot="1">
      <c r="A345" s="146">
        <f t="shared" si="10"/>
        <v>46535</v>
      </c>
      <c r="B345" s="51"/>
      <c r="C345" s="114" t="s">
        <v>112</v>
      </c>
      <c r="D345" s="115"/>
      <c r="E345" s="115"/>
      <c r="F345" s="116"/>
      <c r="G345" s="52"/>
      <c r="H345" s="53"/>
      <c r="I345" s="54"/>
      <c r="J345" s="55"/>
      <c r="K345" s="2"/>
    </row>
    <row r="346" spans="1:11" ht="15.95" customHeight="1">
      <c r="A346" s="147">
        <f t="shared" si="10"/>
        <v>46536</v>
      </c>
      <c r="B346" s="65"/>
      <c r="C346" s="85" t="s">
        <v>144</v>
      </c>
      <c r="D346" s="86"/>
      <c r="E346" s="122" t="s">
        <v>163</v>
      </c>
      <c r="F346" s="123"/>
      <c r="G346" s="224" t="s">
        <v>80</v>
      </c>
      <c r="H346" s="225"/>
      <c r="I346" s="292" t="s">
        <v>17</v>
      </c>
      <c r="J346" s="293"/>
      <c r="K346" s="2"/>
    </row>
    <row r="347" spans="1:11" ht="15.95" customHeight="1" thickBot="1">
      <c r="A347" s="148">
        <f t="shared" si="10"/>
        <v>46537</v>
      </c>
      <c r="B347" s="44"/>
      <c r="C347" s="42"/>
      <c r="D347" s="43"/>
      <c r="E347" s="43"/>
      <c r="F347" s="44"/>
      <c r="G347" s="232" t="s">
        <v>81</v>
      </c>
      <c r="H347" s="233"/>
      <c r="I347" s="47"/>
      <c r="J347" s="48"/>
      <c r="K347" s="2"/>
    </row>
    <row r="348" spans="1:11" ht="15.95" customHeight="1">
      <c r="A348" s="149">
        <f>A347+1</f>
        <v>46538</v>
      </c>
      <c r="B348" s="58"/>
      <c r="C348" s="56"/>
      <c r="D348" s="57"/>
      <c r="E348" s="57"/>
      <c r="F348" s="58"/>
      <c r="G348" s="61"/>
      <c r="H348" s="62"/>
      <c r="I348" s="59"/>
      <c r="J348" s="60"/>
      <c r="K348" s="2"/>
    </row>
    <row r="349" spans="1:11" ht="15.95" customHeight="1">
      <c r="A349" s="145">
        <f>A348+1</f>
        <v>46539</v>
      </c>
      <c r="B349" s="29"/>
      <c r="C349" s="27"/>
      <c r="D349" s="28"/>
      <c r="E349" s="28"/>
      <c r="F349" s="29"/>
      <c r="G349" s="30"/>
      <c r="H349" s="31"/>
      <c r="I349" s="32"/>
      <c r="J349" s="33"/>
      <c r="K349" s="2"/>
    </row>
    <row r="350" spans="1:11" ht="15.95" customHeight="1">
      <c r="A350" s="145">
        <f t="shared" ref="A350:A376" si="11">A349+1</f>
        <v>46540</v>
      </c>
      <c r="B350" s="29"/>
      <c r="C350" s="27"/>
      <c r="D350" s="28"/>
      <c r="E350" s="28"/>
      <c r="F350" s="29"/>
      <c r="G350" s="30"/>
      <c r="H350" s="31"/>
      <c r="I350" s="32"/>
      <c r="J350" s="33"/>
      <c r="K350" s="2"/>
    </row>
    <row r="351" spans="1:11" ht="15.95" customHeight="1">
      <c r="A351" s="145">
        <f t="shared" si="11"/>
        <v>46541</v>
      </c>
      <c r="B351" s="29"/>
      <c r="C351" s="27"/>
      <c r="D351" s="28"/>
      <c r="E351" s="28"/>
      <c r="F351" s="29"/>
      <c r="G351" s="284" t="s">
        <v>83</v>
      </c>
      <c r="H351" s="285"/>
      <c r="I351" s="32"/>
      <c r="J351" s="33"/>
      <c r="K351" s="2"/>
    </row>
    <row r="352" spans="1:11" ht="15.95" customHeight="1" thickBot="1">
      <c r="A352" s="146">
        <f t="shared" si="11"/>
        <v>46542</v>
      </c>
      <c r="B352" s="51"/>
      <c r="C352" s="111" t="s">
        <v>160</v>
      </c>
      <c r="D352" s="112"/>
      <c r="E352" s="112"/>
      <c r="F352" s="113"/>
      <c r="G352" s="286" t="s">
        <v>83</v>
      </c>
      <c r="H352" s="287"/>
      <c r="I352" s="258" t="s">
        <v>24</v>
      </c>
      <c r="J352" s="259"/>
      <c r="K352" s="2"/>
    </row>
    <row r="353" spans="1:11" ht="15.95" customHeight="1">
      <c r="A353" s="147">
        <f t="shared" si="11"/>
        <v>46543</v>
      </c>
      <c r="B353" s="65"/>
      <c r="C353" s="170" t="s">
        <v>207</v>
      </c>
      <c r="D353" s="124"/>
      <c r="E353" s="124"/>
      <c r="F353" s="125"/>
      <c r="G353" s="280" t="s">
        <v>192</v>
      </c>
      <c r="H353" s="281"/>
      <c r="I353" s="258"/>
      <c r="J353" s="259"/>
      <c r="K353" s="2"/>
    </row>
    <row r="354" spans="1:11" ht="15.95" customHeight="1" thickBot="1">
      <c r="A354" s="148">
        <f t="shared" si="11"/>
        <v>46544</v>
      </c>
      <c r="B354" s="44"/>
      <c r="C354" s="42"/>
      <c r="D354" s="43"/>
      <c r="E354" s="43"/>
      <c r="F354" s="44"/>
      <c r="G354" s="282"/>
      <c r="H354" s="283"/>
      <c r="I354" s="260"/>
      <c r="J354" s="261"/>
      <c r="K354" s="2"/>
    </row>
    <row r="355" spans="1:11" ht="15.95" customHeight="1">
      <c r="A355" s="149">
        <f t="shared" si="11"/>
        <v>46545</v>
      </c>
      <c r="B355" s="58"/>
      <c r="C355" s="56"/>
      <c r="D355" s="57"/>
      <c r="E355" s="57"/>
      <c r="F355" s="58"/>
      <c r="G355" s="61"/>
      <c r="H355" s="62"/>
      <c r="I355" s="59"/>
      <c r="J355" s="60"/>
      <c r="K355" s="2"/>
    </row>
    <row r="356" spans="1:11" ht="15.95" customHeight="1">
      <c r="A356" s="145">
        <f t="shared" si="11"/>
        <v>46546</v>
      </c>
      <c r="B356" s="29"/>
      <c r="C356" s="27"/>
      <c r="D356" s="28"/>
      <c r="E356" s="28"/>
      <c r="F356" s="29"/>
      <c r="G356" s="30"/>
      <c r="H356" s="31"/>
      <c r="I356" s="32"/>
      <c r="J356" s="33"/>
      <c r="K356" s="2"/>
    </row>
    <row r="357" spans="1:11" ht="15.95" customHeight="1">
      <c r="A357" s="145">
        <f t="shared" si="11"/>
        <v>46547</v>
      </c>
      <c r="B357" s="29"/>
      <c r="C357" s="27"/>
      <c r="D357" s="28"/>
      <c r="E357" s="28"/>
      <c r="F357" s="29"/>
      <c r="G357" s="30"/>
      <c r="H357" s="31"/>
      <c r="I357" s="32"/>
      <c r="J357" s="33"/>
      <c r="K357" s="2"/>
    </row>
    <row r="358" spans="1:11" ht="15.95" customHeight="1">
      <c r="A358" s="145">
        <f t="shared" si="11"/>
        <v>46548</v>
      </c>
      <c r="B358" s="29"/>
      <c r="C358" s="27"/>
      <c r="D358" s="28"/>
      <c r="E358" s="28"/>
      <c r="F358" s="29"/>
      <c r="G358" s="284" t="s">
        <v>83</v>
      </c>
      <c r="H358" s="285"/>
      <c r="I358" s="32"/>
      <c r="J358" s="33"/>
      <c r="K358" s="2"/>
    </row>
    <row r="359" spans="1:11" ht="15.95" customHeight="1" thickBot="1">
      <c r="A359" s="146">
        <f t="shared" si="11"/>
        <v>46549</v>
      </c>
      <c r="B359" s="51"/>
      <c r="C359" s="114" t="s">
        <v>173</v>
      </c>
      <c r="D359" s="115"/>
      <c r="E359" s="115"/>
      <c r="F359" s="116"/>
      <c r="G359" s="286" t="s">
        <v>83</v>
      </c>
      <c r="H359" s="287"/>
      <c r="I359" s="272" t="s">
        <v>100</v>
      </c>
      <c r="J359" s="273"/>
      <c r="K359" s="2"/>
    </row>
    <row r="360" spans="1:11" ht="15.95" customHeight="1">
      <c r="A360" s="147">
        <f t="shared" si="11"/>
        <v>46550</v>
      </c>
      <c r="B360" s="65"/>
      <c r="C360" s="82" t="s">
        <v>140</v>
      </c>
      <c r="D360" s="83"/>
      <c r="E360" s="171"/>
      <c r="F360" s="84"/>
      <c r="G360" s="266" t="s">
        <v>191</v>
      </c>
      <c r="H360" s="267"/>
      <c r="I360" s="272"/>
      <c r="J360" s="273"/>
      <c r="K360" s="288" t="s">
        <v>92</v>
      </c>
    </row>
    <row r="361" spans="1:11" ht="15.95" customHeight="1" thickBot="1">
      <c r="A361" s="148">
        <f t="shared" si="11"/>
        <v>46551</v>
      </c>
      <c r="B361" s="44"/>
      <c r="C361" s="126" t="s">
        <v>174</v>
      </c>
      <c r="D361" s="127"/>
      <c r="E361" s="127"/>
      <c r="F361" s="128"/>
      <c r="G361" s="268" t="s">
        <v>191</v>
      </c>
      <c r="H361" s="269"/>
      <c r="I361" s="274"/>
      <c r="J361" s="275"/>
      <c r="K361" s="288"/>
    </row>
    <row r="362" spans="1:11" ht="15.95" customHeight="1">
      <c r="A362" s="149">
        <f t="shared" si="11"/>
        <v>46552</v>
      </c>
      <c r="B362" s="58"/>
      <c r="C362" s="56"/>
      <c r="D362" s="57"/>
      <c r="E362" s="57"/>
      <c r="F362" s="58"/>
      <c r="G362" s="61"/>
      <c r="H362" s="62"/>
      <c r="I362" s="59"/>
      <c r="J362" s="60"/>
      <c r="K362" s="2"/>
    </row>
    <row r="363" spans="1:11" ht="15.95" customHeight="1">
      <c r="A363" s="145">
        <f t="shared" si="11"/>
        <v>46553</v>
      </c>
      <c r="B363" s="29"/>
      <c r="C363" s="27"/>
      <c r="D363" s="28"/>
      <c r="E363" s="28"/>
      <c r="F363" s="29"/>
      <c r="G363" s="30"/>
      <c r="H363" s="31"/>
      <c r="I363" s="32"/>
      <c r="J363" s="33"/>
      <c r="K363" s="2"/>
    </row>
    <row r="364" spans="1:11" ht="15.95" customHeight="1">
      <c r="A364" s="145">
        <f t="shared" si="11"/>
        <v>46554</v>
      </c>
      <c r="B364" s="29"/>
      <c r="C364" s="27"/>
      <c r="D364" s="28"/>
      <c r="E364" s="28"/>
      <c r="F364" s="29"/>
      <c r="G364" s="30"/>
      <c r="H364" s="31"/>
      <c r="I364" s="32"/>
      <c r="J364" s="33"/>
      <c r="K364" s="4" t="s">
        <v>37</v>
      </c>
    </row>
    <row r="365" spans="1:11" ht="15.95" customHeight="1">
      <c r="A365" s="145">
        <f t="shared" si="11"/>
        <v>46555</v>
      </c>
      <c r="B365" s="29"/>
      <c r="C365" s="27"/>
      <c r="D365" s="28"/>
      <c r="E365" s="28"/>
      <c r="F365" s="29"/>
      <c r="G365" s="158"/>
      <c r="H365" s="156"/>
      <c r="I365" s="32"/>
      <c r="J365" s="33"/>
      <c r="K365" s="2"/>
    </row>
    <row r="366" spans="1:11" ht="15.95" customHeight="1" thickBot="1">
      <c r="A366" s="146">
        <f t="shared" si="11"/>
        <v>46556</v>
      </c>
      <c r="B366" s="51"/>
      <c r="C366" s="111" t="s">
        <v>161</v>
      </c>
      <c r="D366" s="112"/>
      <c r="E366" s="112"/>
      <c r="F366" s="113"/>
      <c r="G366" s="159"/>
      <c r="H366" s="160"/>
      <c r="I366" s="54"/>
      <c r="J366" s="55"/>
      <c r="K366" s="2"/>
    </row>
    <row r="367" spans="1:11" ht="15.95" customHeight="1">
      <c r="A367" s="147">
        <f t="shared" si="11"/>
        <v>46557</v>
      </c>
      <c r="B367" s="65"/>
      <c r="C367" s="172" t="s">
        <v>208</v>
      </c>
      <c r="D367" s="180"/>
      <c r="E367" s="180"/>
      <c r="F367" s="173"/>
      <c r="G367" s="245" t="s">
        <v>82</v>
      </c>
      <c r="H367" s="246"/>
      <c r="I367" s="276" t="s">
        <v>6</v>
      </c>
      <c r="J367" s="277"/>
      <c r="K367" s="4" t="s">
        <v>28</v>
      </c>
    </row>
    <row r="368" spans="1:11" ht="15.95" customHeight="1" thickBot="1">
      <c r="A368" s="148">
        <f t="shared" si="11"/>
        <v>46558</v>
      </c>
      <c r="B368" s="44"/>
      <c r="C368" s="42"/>
      <c r="D368" s="43"/>
      <c r="E368" s="43"/>
      <c r="F368" s="44"/>
      <c r="G368" s="247" t="s">
        <v>193</v>
      </c>
      <c r="H368" s="248"/>
      <c r="I368" s="278"/>
      <c r="J368" s="279"/>
      <c r="K368" s="2"/>
    </row>
    <row r="369" spans="1:11" ht="15.95" customHeight="1">
      <c r="A369" s="149">
        <f t="shared" si="11"/>
        <v>46559</v>
      </c>
      <c r="B369" s="58"/>
      <c r="C369" s="56"/>
      <c r="D369" s="57"/>
      <c r="E369" s="57"/>
      <c r="F369" s="58"/>
      <c r="G369" s="61"/>
      <c r="H369" s="62"/>
      <c r="I369" s="59"/>
      <c r="J369" s="60"/>
      <c r="K369" s="2"/>
    </row>
    <row r="370" spans="1:11" ht="15.95" customHeight="1">
      <c r="A370" s="145">
        <f t="shared" si="11"/>
        <v>46560</v>
      </c>
      <c r="B370" s="29"/>
      <c r="C370" s="27"/>
      <c r="D370" s="28"/>
      <c r="E370" s="28"/>
      <c r="F370" s="29"/>
      <c r="G370" s="30"/>
      <c r="H370" s="31"/>
      <c r="I370" s="32"/>
      <c r="J370" s="33"/>
      <c r="K370" s="2"/>
    </row>
    <row r="371" spans="1:11" ht="15.95" customHeight="1">
      <c r="A371" s="145">
        <f t="shared" si="11"/>
        <v>46561</v>
      </c>
      <c r="B371" s="29"/>
      <c r="C371" s="27"/>
      <c r="D371" s="28"/>
      <c r="E371" s="28"/>
      <c r="F371" s="29"/>
      <c r="G371" s="30"/>
      <c r="H371" s="31"/>
      <c r="I371" s="32"/>
      <c r="J371" s="33"/>
      <c r="K371" s="2"/>
    </row>
    <row r="372" spans="1:11" ht="15.95" customHeight="1">
      <c r="A372" s="145">
        <f t="shared" si="11"/>
        <v>46562</v>
      </c>
      <c r="B372" s="29"/>
      <c r="C372" s="27"/>
      <c r="D372" s="28"/>
      <c r="E372" s="28"/>
      <c r="F372" s="29"/>
      <c r="G372" s="30"/>
      <c r="H372" s="31"/>
      <c r="I372" s="32"/>
      <c r="J372" s="33"/>
      <c r="K372" s="2"/>
    </row>
    <row r="373" spans="1:11" ht="15.95" customHeight="1" thickBot="1">
      <c r="A373" s="146">
        <f t="shared" si="11"/>
        <v>46563</v>
      </c>
      <c r="B373" s="51"/>
      <c r="C373" s="111" t="s">
        <v>162</v>
      </c>
      <c r="D373" s="112"/>
      <c r="E373" s="112"/>
      <c r="F373" s="113"/>
      <c r="G373" s="52"/>
      <c r="H373" s="53"/>
      <c r="I373" s="54"/>
      <c r="J373" s="55"/>
      <c r="K373" s="2"/>
    </row>
    <row r="374" spans="1:11" ht="25.5">
      <c r="A374" s="147">
        <f t="shared" si="11"/>
        <v>46564</v>
      </c>
      <c r="B374" s="65"/>
      <c r="C374" s="129" t="s">
        <v>145</v>
      </c>
      <c r="D374" s="86"/>
      <c r="E374" s="181" t="s">
        <v>209</v>
      </c>
      <c r="F374" s="182"/>
      <c r="G374" s="66"/>
      <c r="H374" s="250" t="s">
        <v>194</v>
      </c>
      <c r="I374" s="262" t="s">
        <v>25</v>
      </c>
      <c r="J374" s="263"/>
      <c r="K374" s="2"/>
    </row>
    <row r="375" spans="1:11" ht="15.95" customHeight="1" thickBot="1">
      <c r="A375" s="148">
        <f t="shared" si="11"/>
        <v>46565</v>
      </c>
      <c r="B375" s="44"/>
      <c r="C375" s="98" t="s">
        <v>159</v>
      </c>
      <c r="D375" s="99"/>
      <c r="E375" s="99"/>
      <c r="F375" s="100"/>
      <c r="G375" s="70"/>
      <c r="H375" s="251"/>
      <c r="I375" s="264"/>
      <c r="J375" s="265"/>
      <c r="K375" s="2"/>
    </row>
    <row r="376" spans="1:11" ht="15.95" customHeight="1">
      <c r="A376" s="149">
        <f t="shared" si="11"/>
        <v>46566</v>
      </c>
      <c r="B376" s="58"/>
      <c r="C376" s="56"/>
      <c r="D376" s="57"/>
      <c r="E376" s="57"/>
      <c r="F376" s="58"/>
      <c r="G376" s="270" t="s">
        <v>84</v>
      </c>
      <c r="H376" s="62"/>
      <c r="I376" s="59"/>
      <c r="J376" s="60"/>
      <c r="K376" s="4" t="s">
        <v>34</v>
      </c>
    </row>
    <row r="377" spans="1:11" ht="15.95" customHeight="1">
      <c r="A377" s="145">
        <f>A376+1</f>
        <v>46567</v>
      </c>
      <c r="B377" s="29"/>
      <c r="C377" s="27"/>
      <c r="D377" s="28"/>
      <c r="E377" s="28"/>
      <c r="F377" s="29"/>
      <c r="G377" s="271"/>
      <c r="H377" s="31"/>
      <c r="I377" s="32"/>
      <c r="J377" s="33"/>
      <c r="K377" s="2"/>
    </row>
    <row r="378" spans="1:11" ht="15.95" customHeight="1">
      <c r="A378" s="145">
        <f>A377+1</f>
        <v>46568</v>
      </c>
      <c r="B378" s="29"/>
      <c r="C378" s="27"/>
      <c r="D378" s="28"/>
      <c r="E378" s="28"/>
      <c r="F378" s="29"/>
      <c r="G378" s="271"/>
      <c r="H378" s="31"/>
      <c r="I378" s="32"/>
      <c r="J378" s="33"/>
      <c r="K378" s="2"/>
    </row>
    <row r="379" spans="1:11" ht="15.95" customHeight="1">
      <c r="A379" s="145">
        <f>A378+1</f>
        <v>46569</v>
      </c>
      <c r="B379" s="29"/>
      <c r="C379" s="27"/>
      <c r="D379" s="28"/>
      <c r="E379" s="28"/>
      <c r="F379" s="29"/>
      <c r="G379" s="271"/>
      <c r="H379" s="31"/>
      <c r="I379" s="32"/>
      <c r="J379" s="33"/>
      <c r="K379" s="2"/>
    </row>
    <row r="380" spans="1:11" ht="15.95" customHeight="1" thickBot="1">
      <c r="A380" s="146">
        <f t="shared" ref="A380:A408" si="12">A379+1</f>
        <v>46570</v>
      </c>
      <c r="B380" s="51"/>
      <c r="C380" s="49"/>
      <c r="D380" s="50"/>
      <c r="E380" s="50"/>
      <c r="F380" s="51"/>
      <c r="G380" s="271"/>
      <c r="H380" s="71"/>
      <c r="I380" s="54"/>
      <c r="J380" s="55"/>
      <c r="K380" s="2"/>
    </row>
    <row r="381" spans="1:11" ht="15.95" customHeight="1">
      <c r="A381" s="147">
        <f t="shared" si="12"/>
        <v>46571</v>
      </c>
      <c r="B381" s="65"/>
      <c r="C381" s="63"/>
      <c r="D381" s="64"/>
      <c r="E381" s="64"/>
      <c r="F381" s="65"/>
      <c r="G381" s="271"/>
      <c r="H381" s="97"/>
      <c r="I381" s="68"/>
      <c r="J381" s="69"/>
      <c r="K381" s="2"/>
    </row>
    <row r="382" spans="1:11" ht="15.95" customHeight="1" thickBot="1">
      <c r="A382" s="148">
        <f t="shared" si="12"/>
        <v>46572</v>
      </c>
      <c r="B382" s="44"/>
      <c r="C382" s="42"/>
      <c r="D382" s="43"/>
      <c r="E382" s="43"/>
      <c r="F382" s="44"/>
      <c r="G382" s="70"/>
      <c r="H382" s="71"/>
      <c r="I382" s="47"/>
      <c r="J382" s="48"/>
      <c r="K382" s="2"/>
    </row>
    <row r="383" spans="1:11" ht="15.95" customHeight="1">
      <c r="A383" s="149">
        <f t="shared" si="12"/>
        <v>46573</v>
      </c>
      <c r="B383" s="136"/>
      <c r="C383" s="56"/>
      <c r="D383" s="57"/>
      <c r="E383" s="57"/>
      <c r="F383" s="58"/>
      <c r="G383" s="252" t="s">
        <v>85</v>
      </c>
      <c r="H383" s="253"/>
      <c r="I383" s="59"/>
      <c r="J383" s="60"/>
      <c r="K383" s="2"/>
    </row>
    <row r="384" spans="1:11" ht="15.95" customHeight="1">
      <c r="A384" s="145">
        <f t="shared" si="12"/>
        <v>46574</v>
      </c>
      <c r="B384" s="137"/>
      <c r="C384" s="27"/>
      <c r="D384" s="28"/>
      <c r="E384" s="28"/>
      <c r="F384" s="29"/>
      <c r="G384" s="254"/>
      <c r="H384" s="255"/>
      <c r="I384" s="32"/>
      <c r="J384" s="33"/>
      <c r="K384" s="2"/>
    </row>
    <row r="385" spans="1:11" ht="15.95" customHeight="1">
      <c r="A385" s="145">
        <f t="shared" si="12"/>
        <v>46575</v>
      </c>
      <c r="B385" s="137"/>
      <c r="C385" s="27"/>
      <c r="D385" s="28"/>
      <c r="E385" s="28"/>
      <c r="F385" s="29"/>
      <c r="G385" s="254"/>
      <c r="H385" s="255"/>
      <c r="I385" s="32"/>
      <c r="J385" s="33"/>
      <c r="K385" s="2"/>
    </row>
    <row r="386" spans="1:11" ht="15.95" customHeight="1">
      <c r="A386" s="145">
        <f t="shared" si="12"/>
        <v>46576</v>
      </c>
      <c r="B386" s="137"/>
      <c r="C386" s="27"/>
      <c r="D386" s="28"/>
      <c r="E386" s="28"/>
      <c r="F386" s="29"/>
      <c r="G386" s="254"/>
      <c r="H386" s="255"/>
      <c r="I386" s="32"/>
      <c r="J386" s="33"/>
      <c r="K386" s="2"/>
    </row>
    <row r="387" spans="1:11" ht="15.95" customHeight="1" thickBot="1">
      <c r="A387" s="146">
        <f t="shared" si="12"/>
        <v>46577</v>
      </c>
      <c r="B387" s="138"/>
      <c r="C387" s="49"/>
      <c r="D387" s="50"/>
      <c r="E387" s="50"/>
      <c r="F387" s="51"/>
      <c r="G387" s="256"/>
      <c r="H387" s="257"/>
      <c r="I387" s="54"/>
      <c r="J387" s="55"/>
      <c r="K387" s="2"/>
    </row>
    <row r="388" spans="1:11" ht="15.95" customHeight="1">
      <c r="A388" s="147">
        <f t="shared" si="12"/>
        <v>46578</v>
      </c>
      <c r="B388" s="139"/>
      <c r="C388" s="63"/>
      <c r="D388" s="64"/>
      <c r="E388" s="64"/>
      <c r="F388" s="65"/>
      <c r="G388" s="66"/>
      <c r="H388" s="67"/>
      <c r="I388" s="68"/>
      <c r="J388" s="69"/>
      <c r="K388" s="2"/>
    </row>
    <row r="389" spans="1:11" ht="15.95" customHeight="1" thickBot="1">
      <c r="A389" s="148">
        <f t="shared" si="12"/>
        <v>46579</v>
      </c>
      <c r="B389" s="140"/>
      <c r="C389" s="42"/>
      <c r="D389" s="43"/>
      <c r="E389" s="43"/>
      <c r="F389" s="44"/>
      <c r="G389" s="70"/>
      <c r="H389" s="71"/>
      <c r="I389" s="47"/>
      <c r="J389" s="48"/>
      <c r="K389" s="2"/>
    </row>
    <row r="390" spans="1:11" ht="15.95" customHeight="1">
      <c r="A390" s="149">
        <f t="shared" si="12"/>
        <v>46580</v>
      </c>
      <c r="B390" s="136"/>
      <c r="C390" s="56"/>
      <c r="D390" s="57"/>
      <c r="E390" s="57"/>
      <c r="F390" s="58"/>
      <c r="G390" s="61"/>
      <c r="H390" s="62"/>
      <c r="I390" s="59"/>
      <c r="J390" s="60"/>
      <c r="K390" s="2"/>
    </row>
    <row r="391" spans="1:11" ht="15.95" customHeight="1">
      <c r="A391" s="145">
        <f t="shared" si="12"/>
        <v>46581</v>
      </c>
      <c r="B391" s="137"/>
      <c r="C391" s="27"/>
      <c r="D391" s="28"/>
      <c r="E391" s="28"/>
      <c r="F391" s="29"/>
      <c r="G391" s="30"/>
      <c r="H391" s="31"/>
      <c r="I391" s="32"/>
      <c r="J391" s="33"/>
      <c r="K391" s="2"/>
    </row>
    <row r="392" spans="1:11" ht="15.95" customHeight="1">
      <c r="A392" s="150">
        <f t="shared" si="12"/>
        <v>46582</v>
      </c>
      <c r="B392" s="137"/>
      <c r="C392" s="27"/>
      <c r="D392" s="28"/>
      <c r="E392" s="28"/>
      <c r="F392" s="29"/>
      <c r="G392" s="30"/>
      <c r="H392" s="31"/>
      <c r="I392" s="32"/>
      <c r="J392" s="33"/>
      <c r="K392" s="2"/>
    </row>
    <row r="393" spans="1:11" ht="15.95" customHeight="1">
      <c r="A393" s="145">
        <f t="shared" si="12"/>
        <v>46583</v>
      </c>
      <c r="B393" s="137"/>
      <c r="C393" s="27"/>
      <c r="D393" s="28"/>
      <c r="E393" s="28"/>
      <c r="F393" s="29"/>
      <c r="G393" s="30"/>
      <c r="H393" s="31"/>
      <c r="I393" s="32"/>
      <c r="J393" s="33"/>
      <c r="K393" s="2"/>
    </row>
    <row r="394" spans="1:11" ht="15.95" customHeight="1" thickBot="1">
      <c r="A394" s="146">
        <f t="shared" si="12"/>
        <v>46584</v>
      </c>
      <c r="B394" s="138"/>
      <c r="C394" s="49"/>
      <c r="D394" s="50"/>
      <c r="E394" s="50"/>
      <c r="F394" s="51"/>
      <c r="G394" s="52"/>
      <c r="H394" s="53"/>
      <c r="I394" s="54"/>
      <c r="J394" s="55"/>
      <c r="K394" s="2"/>
    </row>
    <row r="395" spans="1:11" ht="15.95" customHeight="1">
      <c r="A395" s="147">
        <f t="shared" si="12"/>
        <v>46585</v>
      </c>
      <c r="B395" s="139"/>
      <c r="C395" s="63"/>
      <c r="D395" s="64"/>
      <c r="E395" s="64"/>
      <c r="F395" s="65"/>
      <c r="G395" s="66"/>
      <c r="H395" s="67"/>
      <c r="I395" s="68"/>
      <c r="J395" s="69"/>
      <c r="K395" s="2"/>
    </row>
    <row r="396" spans="1:11" ht="15.95" customHeight="1" thickBot="1">
      <c r="A396" s="148">
        <f t="shared" si="12"/>
        <v>46586</v>
      </c>
      <c r="B396" s="140"/>
      <c r="C396" s="42"/>
      <c r="D396" s="43"/>
      <c r="E396" s="43"/>
      <c r="F396" s="44"/>
      <c r="G396" s="70"/>
      <c r="H396" s="71"/>
      <c r="I396" s="47"/>
      <c r="J396" s="48"/>
      <c r="K396" s="2"/>
    </row>
    <row r="397" spans="1:11" ht="15.95" customHeight="1">
      <c r="A397" s="149">
        <f t="shared" si="12"/>
        <v>46587</v>
      </c>
      <c r="B397" s="136"/>
      <c r="C397" s="56"/>
      <c r="D397" s="57"/>
      <c r="E397" s="57"/>
      <c r="F397" s="58"/>
      <c r="G397" s="61"/>
      <c r="H397" s="62"/>
      <c r="I397" s="59"/>
      <c r="J397" s="60"/>
      <c r="K397" s="2"/>
    </row>
    <row r="398" spans="1:11" ht="15.95" customHeight="1">
      <c r="A398" s="145">
        <f t="shared" si="12"/>
        <v>46588</v>
      </c>
      <c r="B398" s="137"/>
      <c r="C398" s="27"/>
      <c r="D398" s="28"/>
      <c r="E398" s="28"/>
      <c r="F398" s="29"/>
      <c r="G398" s="30"/>
      <c r="H398" s="31"/>
      <c r="I398" s="32"/>
      <c r="J398" s="33"/>
      <c r="K398" s="2"/>
    </row>
    <row r="399" spans="1:11" ht="15.95" customHeight="1">
      <c r="A399" s="145">
        <f t="shared" si="12"/>
        <v>46589</v>
      </c>
      <c r="B399" s="137"/>
      <c r="C399" s="27"/>
      <c r="D399" s="28"/>
      <c r="E399" s="28"/>
      <c r="F399" s="29"/>
      <c r="G399" s="30"/>
      <c r="H399" s="31"/>
      <c r="I399" s="32"/>
      <c r="J399" s="33"/>
      <c r="K399" s="2"/>
    </row>
    <row r="400" spans="1:11" ht="15.95" customHeight="1">
      <c r="A400" s="145">
        <f t="shared" si="12"/>
        <v>46590</v>
      </c>
      <c r="B400" s="137"/>
      <c r="C400" s="27"/>
      <c r="D400" s="28"/>
      <c r="E400" s="28"/>
      <c r="F400" s="29"/>
      <c r="G400" s="30"/>
      <c r="H400" s="31"/>
      <c r="I400" s="32"/>
      <c r="J400" s="33"/>
      <c r="K400" s="2"/>
    </row>
    <row r="401" spans="1:11" ht="15.95" customHeight="1" thickBot="1">
      <c r="A401" s="146">
        <f t="shared" si="12"/>
        <v>46591</v>
      </c>
      <c r="B401" s="138"/>
      <c r="C401" s="49"/>
      <c r="D401" s="50"/>
      <c r="E401" s="50"/>
      <c r="F401" s="51"/>
      <c r="G401" s="52"/>
      <c r="H401" s="53"/>
      <c r="I401" s="54"/>
      <c r="J401" s="55"/>
      <c r="K401" s="2"/>
    </row>
    <row r="402" spans="1:11" ht="15.95" customHeight="1">
      <c r="A402" s="147">
        <f t="shared" si="12"/>
        <v>46592</v>
      </c>
      <c r="B402" s="139"/>
      <c r="C402" s="63"/>
      <c r="D402" s="64"/>
      <c r="E402" s="64"/>
      <c r="F402" s="65"/>
      <c r="G402" s="66"/>
      <c r="H402" s="67"/>
      <c r="I402" s="68"/>
      <c r="J402" s="69"/>
      <c r="K402" s="2"/>
    </row>
    <row r="403" spans="1:11" ht="15.95" customHeight="1" thickBot="1">
      <c r="A403" s="148">
        <f t="shared" si="12"/>
        <v>46593</v>
      </c>
      <c r="B403" s="140"/>
      <c r="C403" s="42"/>
      <c r="D403" s="43"/>
      <c r="E403" s="43"/>
      <c r="F403" s="44"/>
      <c r="G403" s="70"/>
      <c r="H403" s="71"/>
      <c r="I403" s="47"/>
      <c r="J403" s="48"/>
      <c r="K403" s="2"/>
    </row>
    <row r="404" spans="1:11" ht="15.95" customHeight="1">
      <c r="A404" s="149">
        <f t="shared" si="12"/>
        <v>46594</v>
      </c>
      <c r="B404" s="136"/>
      <c r="C404" s="56"/>
      <c r="D404" s="57"/>
      <c r="E404" s="57"/>
      <c r="F404" s="58"/>
      <c r="G404" s="61"/>
      <c r="H404" s="62"/>
      <c r="I404" s="59"/>
      <c r="J404" s="60"/>
      <c r="K404" s="2"/>
    </row>
    <row r="405" spans="1:11" ht="15.95" customHeight="1">
      <c r="A405" s="145">
        <f t="shared" si="12"/>
        <v>46595</v>
      </c>
      <c r="B405" s="137"/>
      <c r="C405" s="27"/>
      <c r="D405" s="28"/>
      <c r="E405" s="28"/>
      <c r="F405" s="29"/>
      <c r="G405" s="30"/>
      <c r="H405" s="31"/>
      <c r="I405" s="32"/>
      <c r="J405" s="33"/>
      <c r="K405" s="2"/>
    </row>
    <row r="406" spans="1:11" ht="15.95" customHeight="1">
      <c r="A406" s="145">
        <f t="shared" si="12"/>
        <v>46596</v>
      </c>
      <c r="B406" s="137"/>
      <c r="C406" s="27"/>
      <c r="D406" s="28"/>
      <c r="E406" s="28"/>
      <c r="F406" s="29"/>
      <c r="G406" s="41"/>
      <c r="H406" s="40"/>
      <c r="I406" s="32"/>
      <c r="J406" s="33"/>
      <c r="K406" s="2"/>
    </row>
    <row r="407" spans="1:11" ht="15.95" customHeight="1">
      <c r="A407" s="145">
        <f t="shared" si="12"/>
        <v>46597</v>
      </c>
      <c r="B407" s="137"/>
      <c r="C407" s="27"/>
      <c r="D407" s="28"/>
      <c r="E407" s="28"/>
      <c r="F407" s="29"/>
      <c r="G407" s="41"/>
      <c r="H407" s="40"/>
      <c r="I407" s="32"/>
      <c r="J407" s="33"/>
      <c r="K407" s="2"/>
    </row>
    <row r="408" spans="1:11" ht="15.95" customHeight="1" thickBot="1">
      <c r="A408" s="146">
        <f t="shared" si="12"/>
        <v>46598</v>
      </c>
      <c r="B408" s="138"/>
      <c r="C408" s="49"/>
      <c r="D408" s="50"/>
      <c r="E408" s="50"/>
      <c r="F408" s="51"/>
      <c r="G408" s="117"/>
      <c r="H408" s="118"/>
      <c r="I408" s="54"/>
      <c r="J408" s="55"/>
      <c r="K408" s="2"/>
    </row>
    <row r="409" spans="1:11" ht="15.95" customHeight="1">
      <c r="A409" s="147">
        <f>A408+1</f>
        <v>46599</v>
      </c>
      <c r="B409" s="139"/>
      <c r="C409" s="63"/>
      <c r="D409" s="64"/>
      <c r="E409" s="64"/>
      <c r="F409" s="65"/>
      <c r="G409" s="132"/>
      <c r="H409" s="133"/>
      <c r="I409" s="68"/>
      <c r="J409" s="69"/>
      <c r="K409" s="2"/>
    </row>
    <row r="410" spans="1:11" ht="15.95" customHeight="1" thickBot="1">
      <c r="A410" s="148">
        <f>A409+1</f>
        <v>46600</v>
      </c>
      <c r="B410" s="140"/>
      <c r="C410" s="42"/>
      <c r="D410" s="43"/>
      <c r="E410" s="43"/>
      <c r="F410" s="44"/>
      <c r="G410" s="45"/>
      <c r="H410" s="46"/>
      <c r="I410" s="47"/>
      <c r="J410" s="48"/>
      <c r="K410" s="2"/>
    </row>
    <row r="411" spans="1:11" ht="15.95" customHeight="1">
      <c r="A411" s="149">
        <f>A410+1</f>
        <v>46601</v>
      </c>
      <c r="B411" s="136"/>
      <c r="C411" s="56"/>
      <c r="D411" s="57"/>
      <c r="E411" s="57"/>
      <c r="F411" s="58"/>
      <c r="G411" s="130"/>
      <c r="H411" s="131"/>
      <c r="I411" s="59"/>
      <c r="J411" s="60"/>
      <c r="K411" s="2"/>
    </row>
    <row r="412" spans="1:11" ht="15.95" customHeight="1">
      <c r="A412" s="145">
        <f>A411+1</f>
        <v>46602</v>
      </c>
      <c r="B412" s="137"/>
      <c r="C412" s="27"/>
      <c r="D412" s="28"/>
      <c r="E412" s="28"/>
      <c r="F412" s="29"/>
      <c r="G412" s="41"/>
      <c r="H412" s="40"/>
      <c r="I412" s="32"/>
      <c r="J412" s="33"/>
      <c r="K412" s="2"/>
    </row>
    <row r="413" spans="1:11" ht="15.95" customHeight="1">
      <c r="A413" s="145">
        <f>A412+1</f>
        <v>46603</v>
      </c>
      <c r="B413" s="137"/>
      <c r="C413" s="27"/>
      <c r="D413" s="28"/>
      <c r="E413" s="28"/>
      <c r="F413" s="29"/>
      <c r="G413" s="41"/>
      <c r="H413" s="40"/>
      <c r="I413" s="32"/>
      <c r="J413" s="33"/>
      <c r="K413" s="2"/>
    </row>
    <row r="414" spans="1:11" ht="15.95" customHeight="1">
      <c r="A414" s="145">
        <f t="shared" ref="A414:A470" si="13">A413+1</f>
        <v>46604</v>
      </c>
      <c r="B414" s="137"/>
      <c r="C414" s="27"/>
      <c r="D414" s="28"/>
      <c r="E414" s="28"/>
      <c r="F414" s="29"/>
      <c r="G414" s="41"/>
      <c r="H414" s="40"/>
      <c r="I414" s="32"/>
      <c r="J414" s="33"/>
      <c r="K414" s="2"/>
    </row>
    <row r="415" spans="1:11" ht="15.95" customHeight="1" thickBot="1">
      <c r="A415" s="146">
        <f t="shared" si="13"/>
        <v>46605</v>
      </c>
      <c r="B415" s="138"/>
      <c r="C415" s="49"/>
      <c r="D415" s="50"/>
      <c r="E415" s="50"/>
      <c r="F415" s="51"/>
      <c r="G415" s="117"/>
      <c r="H415" s="118"/>
      <c r="I415" s="54"/>
      <c r="J415" s="55"/>
      <c r="K415" s="2"/>
    </row>
    <row r="416" spans="1:11" ht="15.95" customHeight="1">
      <c r="A416" s="147">
        <f t="shared" si="13"/>
        <v>46606</v>
      </c>
      <c r="B416" s="139"/>
      <c r="C416" s="63"/>
      <c r="D416" s="64"/>
      <c r="E416" s="64"/>
      <c r="F416" s="65"/>
      <c r="G416" s="132"/>
      <c r="H416" s="133"/>
      <c r="I416" s="68"/>
      <c r="J416" s="69"/>
      <c r="K416" s="2"/>
    </row>
    <row r="417" spans="1:11" ht="15.95" customHeight="1" thickBot="1">
      <c r="A417" s="148">
        <f t="shared" si="13"/>
        <v>46607</v>
      </c>
      <c r="B417" s="140"/>
      <c r="C417" s="42"/>
      <c r="D417" s="43"/>
      <c r="E417" s="43"/>
      <c r="F417" s="44"/>
      <c r="G417" s="45"/>
      <c r="H417" s="46"/>
      <c r="I417" s="47"/>
      <c r="J417" s="48"/>
      <c r="K417" s="2"/>
    </row>
    <row r="418" spans="1:11" ht="15.95" customHeight="1">
      <c r="A418" s="149">
        <f t="shared" si="13"/>
        <v>46608</v>
      </c>
      <c r="B418" s="136"/>
      <c r="C418" s="56"/>
      <c r="D418" s="57"/>
      <c r="E418" s="57"/>
      <c r="F418" s="58"/>
      <c r="G418" s="130"/>
      <c r="H418" s="131"/>
      <c r="I418" s="59"/>
      <c r="J418" s="60"/>
      <c r="K418" s="2"/>
    </row>
    <row r="419" spans="1:11" ht="15.95" customHeight="1">
      <c r="A419" s="145">
        <f t="shared" si="13"/>
        <v>46609</v>
      </c>
      <c r="B419" s="137"/>
      <c r="C419" s="27"/>
      <c r="D419" s="28"/>
      <c r="E419" s="28"/>
      <c r="F419" s="29"/>
      <c r="G419" s="41"/>
      <c r="H419" s="40"/>
      <c r="I419" s="32"/>
      <c r="J419" s="33"/>
      <c r="K419" s="2"/>
    </row>
    <row r="420" spans="1:11" ht="15.95" customHeight="1">
      <c r="A420" s="145">
        <f t="shared" si="13"/>
        <v>46610</v>
      </c>
      <c r="B420" s="137"/>
      <c r="C420" s="27"/>
      <c r="D420" s="28"/>
      <c r="E420" s="28"/>
      <c r="F420" s="29"/>
      <c r="G420" s="41"/>
      <c r="H420" s="40"/>
      <c r="I420" s="32"/>
      <c r="J420" s="33"/>
      <c r="K420" s="2"/>
    </row>
    <row r="421" spans="1:11" ht="15.95" customHeight="1">
      <c r="A421" s="145">
        <f t="shared" si="13"/>
        <v>46611</v>
      </c>
      <c r="B421" s="137"/>
      <c r="C421" s="27"/>
      <c r="D421" s="28"/>
      <c r="E421" s="28"/>
      <c r="F421" s="29"/>
      <c r="G421" s="41"/>
      <c r="H421" s="40"/>
      <c r="I421" s="32"/>
      <c r="J421" s="33"/>
      <c r="K421" s="2"/>
    </row>
    <row r="422" spans="1:11" ht="15.95" customHeight="1" thickBot="1">
      <c r="A422" s="146">
        <f t="shared" si="13"/>
        <v>46612</v>
      </c>
      <c r="B422" s="138"/>
      <c r="C422" s="49"/>
      <c r="D422" s="50"/>
      <c r="E422" s="50"/>
      <c r="F422" s="51"/>
      <c r="G422" s="117"/>
      <c r="H422" s="118"/>
      <c r="I422" s="54"/>
      <c r="J422" s="55"/>
      <c r="K422" s="2"/>
    </row>
    <row r="423" spans="1:11" ht="15.95" customHeight="1">
      <c r="A423" s="147">
        <f t="shared" si="13"/>
        <v>46613</v>
      </c>
      <c r="B423" s="139"/>
      <c r="C423" s="63"/>
      <c r="D423" s="64"/>
      <c r="E423" s="64"/>
      <c r="F423" s="65"/>
      <c r="G423" s="132"/>
      <c r="H423" s="133"/>
      <c r="I423" s="68"/>
      <c r="J423" s="69"/>
      <c r="K423" s="2"/>
    </row>
    <row r="424" spans="1:11" ht="15.95" customHeight="1" thickBot="1">
      <c r="A424" s="148">
        <f t="shared" si="13"/>
        <v>46614</v>
      </c>
      <c r="B424" s="140"/>
      <c r="C424" s="42"/>
      <c r="D424" s="43"/>
      <c r="E424" s="43"/>
      <c r="F424" s="44"/>
      <c r="G424" s="45"/>
      <c r="H424" s="46"/>
      <c r="I424" s="47"/>
      <c r="J424" s="48"/>
      <c r="K424" s="2"/>
    </row>
    <row r="425" spans="1:11" ht="15.95" customHeight="1">
      <c r="A425" s="149">
        <f t="shared" si="13"/>
        <v>46615</v>
      </c>
      <c r="B425" s="136"/>
      <c r="C425" s="56"/>
      <c r="D425" s="57"/>
      <c r="E425" s="57"/>
      <c r="F425" s="58"/>
      <c r="G425" s="130"/>
      <c r="H425" s="131"/>
      <c r="I425" s="59"/>
      <c r="J425" s="60"/>
      <c r="K425" s="2"/>
    </row>
    <row r="426" spans="1:11" ht="15.95" customHeight="1">
      <c r="A426" s="145">
        <f t="shared" si="13"/>
        <v>46616</v>
      </c>
      <c r="B426" s="137"/>
      <c r="C426" s="27"/>
      <c r="D426" s="28"/>
      <c r="E426" s="28"/>
      <c r="F426" s="29"/>
      <c r="G426" s="41"/>
      <c r="H426" s="40"/>
      <c r="I426" s="32"/>
      <c r="J426" s="33"/>
      <c r="K426" s="2"/>
    </row>
    <row r="427" spans="1:11" ht="15.95" customHeight="1">
      <c r="A427" s="145">
        <f t="shared" si="13"/>
        <v>46617</v>
      </c>
      <c r="B427" s="137"/>
      <c r="C427" s="27"/>
      <c r="D427" s="28"/>
      <c r="E427" s="28"/>
      <c r="F427" s="29"/>
      <c r="G427" s="41"/>
      <c r="H427" s="40"/>
      <c r="I427" s="32"/>
      <c r="J427" s="33"/>
      <c r="K427" s="2"/>
    </row>
    <row r="428" spans="1:11" ht="15.95" customHeight="1">
      <c r="A428" s="145">
        <f t="shared" si="13"/>
        <v>46618</v>
      </c>
      <c r="B428" s="137"/>
      <c r="C428" s="27"/>
      <c r="D428" s="28"/>
      <c r="E428" s="28"/>
      <c r="F428" s="29"/>
      <c r="G428" s="41"/>
      <c r="H428" s="40"/>
      <c r="I428" s="32"/>
      <c r="J428" s="33"/>
      <c r="K428" s="2"/>
    </row>
    <row r="429" spans="1:11" ht="15.95" customHeight="1" thickBot="1">
      <c r="A429" s="146">
        <f t="shared" si="13"/>
        <v>46619</v>
      </c>
      <c r="B429" s="138"/>
      <c r="C429" s="49"/>
      <c r="D429" s="50"/>
      <c r="E429" s="50"/>
      <c r="F429" s="51"/>
      <c r="G429" s="117"/>
      <c r="H429" s="118"/>
      <c r="I429" s="54"/>
      <c r="J429" s="55"/>
      <c r="K429" s="2"/>
    </row>
    <row r="430" spans="1:11" ht="15.95" customHeight="1">
      <c r="A430" s="147">
        <f t="shared" si="13"/>
        <v>46620</v>
      </c>
      <c r="B430" s="139"/>
      <c r="C430" s="63"/>
      <c r="D430" s="64"/>
      <c r="E430" s="64"/>
      <c r="F430" s="65"/>
      <c r="G430" s="132"/>
      <c r="H430" s="133"/>
      <c r="I430" s="68"/>
      <c r="J430" s="69"/>
      <c r="K430" s="2"/>
    </row>
    <row r="431" spans="1:11" ht="15.95" customHeight="1" thickBot="1">
      <c r="A431" s="148">
        <f t="shared" si="13"/>
        <v>46621</v>
      </c>
      <c r="B431" s="140"/>
      <c r="C431" s="42"/>
      <c r="D431" s="43"/>
      <c r="E431" s="43"/>
      <c r="F431" s="44"/>
      <c r="G431" s="45"/>
      <c r="H431" s="46"/>
      <c r="I431" s="47"/>
      <c r="J431" s="48"/>
      <c r="K431" s="2"/>
    </row>
    <row r="432" spans="1:11" ht="15.95" customHeight="1">
      <c r="A432" s="149">
        <f t="shared" si="13"/>
        <v>46622</v>
      </c>
      <c r="B432" s="136"/>
      <c r="C432" s="56"/>
      <c r="D432" s="57"/>
      <c r="E432" s="57"/>
      <c r="F432" s="58"/>
      <c r="G432" s="130"/>
      <c r="H432" s="131"/>
      <c r="I432" s="59"/>
      <c r="J432" s="60"/>
      <c r="K432" s="2"/>
    </row>
    <row r="433" spans="1:11" ht="15.95" customHeight="1">
      <c r="A433" s="145">
        <f t="shared" si="13"/>
        <v>46623</v>
      </c>
      <c r="B433" s="137"/>
      <c r="C433" s="27"/>
      <c r="D433" s="28"/>
      <c r="E433" s="28"/>
      <c r="F433" s="29"/>
      <c r="G433" s="41"/>
      <c r="H433" s="40"/>
      <c r="I433" s="32"/>
      <c r="J433" s="33"/>
      <c r="K433" s="2"/>
    </row>
    <row r="434" spans="1:11" ht="15.95" customHeight="1">
      <c r="A434" s="145">
        <f t="shared" si="13"/>
        <v>46624</v>
      </c>
      <c r="B434" s="137"/>
      <c r="C434" s="27"/>
      <c r="D434" s="28"/>
      <c r="E434" s="28"/>
      <c r="F434" s="29"/>
      <c r="G434" s="41"/>
      <c r="H434" s="40"/>
      <c r="I434" s="32"/>
      <c r="J434" s="33"/>
      <c r="K434" s="2"/>
    </row>
    <row r="435" spans="1:11" ht="15.95" customHeight="1">
      <c r="A435" s="145">
        <f t="shared" si="13"/>
        <v>46625</v>
      </c>
      <c r="B435" s="137"/>
      <c r="C435" s="27"/>
      <c r="D435" s="28"/>
      <c r="E435" s="28"/>
      <c r="F435" s="29"/>
      <c r="G435" s="41"/>
      <c r="H435" s="40"/>
      <c r="I435" s="32"/>
      <c r="J435" s="33"/>
      <c r="K435" s="2"/>
    </row>
    <row r="436" spans="1:11" ht="15.95" customHeight="1" thickBot="1">
      <c r="A436" s="146">
        <f t="shared" si="13"/>
        <v>46626</v>
      </c>
      <c r="B436" s="138"/>
      <c r="C436" s="49"/>
      <c r="D436" s="50"/>
      <c r="E436" s="50"/>
      <c r="F436" s="51"/>
      <c r="G436" s="117"/>
      <c r="H436" s="118"/>
      <c r="I436" s="54"/>
      <c r="J436" s="55"/>
      <c r="K436" s="2"/>
    </row>
    <row r="437" spans="1:11" ht="15.95" customHeight="1">
      <c r="A437" s="147">
        <f t="shared" si="13"/>
        <v>46627</v>
      </c>
      <c r="B437" s="139"/>
      <c r="C437" s="63"/>
      <c r="D437" s="64"/>
      <c r="E437" s="64"/>
      <c r="F437" s="65"/>
      <c r="G437" s="132"/>
      <c r="H437" s="133"/>
      <c r="I437" s="68"/>
      <c r="J437" s="69"/>
      <c r="K437" s="2"/>
    </row>
    <row r="438" spans="1:11" ht="15.95" customHeight="1" thickBot="1">
      <c r="A438" s="148">
        <f t="shared" si="13"/>
        <v>46628</v>
      </c>
      <c r="B438" s="140"/>
      <c r="C438" s="42"/>
      <c r="D438" s="43"/>
      <c r="E438" s="43"/>
      <c r="F438" s="44"/>
      <c r="G438" s="45"/>
      <c r="H438" s="46"/>
      <c r="I438" s="47"/>
      <c r="J438" s="48"/>
      <c r="K438" s="2"/>
    </row>
    <row r="439" spans="1:11" ht="15.95" customHeight="1">
      <c r="A439" s="149">
        <f t="shared" si="13"/>
        <v>46629</v>
      </c>
      <c r="B439" s="136"/>
      <c r="C439" s="56"/>
      <c r="D439" s="57"/>
      <c r="E439" s="57"/>
      <c r="F439" s="58"/>
      <c r="G439" s="130"/>
      <c r="H439" s="131"/>
      <c r="I439" s="59"/>
      <c r="J439" s="60"/>
      <c r="K439" s="2"/>
    </row>
    <row r="440" spans="1:11" ht="15.95" customHeight="1">
      <c r="A440" s="145">
        <f t="shared" si="13"/>
        <v>46630</v>
      </c>
      <c r="B440" s="137"/>
      <c r="C440" s="27"/>
      <c r="D440" s="28"/>
      <c r="E440" s="28"/>
      <c r="F440" s="29"/>
      <c r="G440" s="41"/>
      <c r="H440" s="40"/>
      <c r="I440" s="32"/>
      <c r="J440" s="33"/>
      <c r="K440" s="2"/>
    </row>
    <row r="441" spans="1:11" ht="15.95" customHeight="1">
      <c r="A441" s="145">
        <f>A440+1</f>
        <v>46631</v>
      </c>
      <c r="B441" s="29"/>
      <c r="C441" s="27"/>
      <c r="D441" s="28"/>
      <c r="E441" s="28"/>
      <c r="F441" s="29"/>
      <c r="G441" s="41"/>
      <c r="H441" s="40"/>
      <c r="I441" s="32"/>
      <c r="J441" s="33"/>
      <c r="K441" s="2"/>
    </row>
    <row r="442" spans="1:11" ht="15.95" customHeight="1">
      <c r="A442" s="145">
        <f t="shared" si="13"/>
        <v>46632</v>
      </c>
      <c r="B442" s="29"/>
      <c r="C442" s="27"/>
      <c r="D442" s="28"/>
      <c r="E442" s="28"/>
      <c r="F442" s="29"/>
      <c r="G442" s="41"/>
      <c r="H442" s="40"/>
      <c r="I442" s="32"/>
      <c r="J442" s="33"/>
      <c r="K442" s="2"/>
    </row>
    <row r="443" spans="1:11" ht="15.95" customHeight="1" thickBot="1">
      <c r="A443" s="146">
        <f t="shared" si="13"/>
        <v>46633</v>
      </c>
      <c r="B443" s="51"/>
      <c r="C443" s="49"/>
      <c r="D443" s="50"/>
      <c r="E443" s="50"/>
      <c r="F443" s="51"/>
      <c r="G443" s="117"/>
      <c r="H443" s="118"/>
      <c r="I443" s="54"/>
      <c r="J443" s="55"/>
      <c r="K443" s="2"/>
    </row>
    <row r="444" spans="1:11" ht="15.95" customHeight="1">
      <c r="A444" s="147">
        <f t="shared" si="13"/>
        <v>46634</v>
      </c>
      <c r="B444" s="65"/>
      <c r="C444" s="63"/>
      <c r="D444" s="64"/>
      <c r="E444" s="64"/>
      <c r="F444" s="65"/>
      <c r="G444" s="132"/>
      <c r="H444" s="133"/>
      <c r="I444" s="68"/>
      <c r="J444" s="69"/>
      <c r="K444" s="2"/>
    </row>
    <row r="445" spans="1:11" ht="15.95" customHeight="1" thickBot="1">
      <c r="A445" s="148">
        <f t="shared" si="13"/>
        <v>46635</v>
      </c>
      <c r="B445" s="44"/>
      <c r="C445" s="42"/>
      <c r="D445" s="43"/>
      <c r="E445" s="43"/>
      <c r="F445" s="44"/>
      <c r="G445" s="45"/>
      <c r="H445" s="46"/>
      <c r="I445" s="47"/>
      <c r="J445" s="48"/>
      <c r="K445" s="2"/>
    </row>
    <row r="446" spans="1:11" ht="15.95" customHeight="1">
      <c r="A446" s="149">
        <f t="shared" si="13"/>
        <v>46636</v>
      </c>
      <c r="B446" s="58"/>
      <c r="C446" s="56"/>
      <c r="D446" s="57"/>
      <c r="E446" s="57"/>
      <c r="F446" s="58"/>
      <c r="G446" s="130"/>
      <c r="H446" s="131"/>
      <c r="I446" s="59"/>
      <c r="J446" s="60"/>
      <c r="K446" s="2"/>
    </row>
    <row r="447" spans="1:11" ht="15.95" customHeight="1">
      <c r="A447" s="145">
        <f t="shared" si="13"/>
        <v>46637</v>
      </c>
      <c r="B447" s="29"/>
      <c r="C447" s="27"/>
      <c r="D447" s="28"/>
      <c r="E447" s="28"/>
      <c r="F447" s="29"/>
      <c r="G447" s="41"/>
      <c r="H447" s="40"/>
      <c r="I447" s="32"/>
      <c r="J447" s="33"/>
      <c r="K447" s="2"/>
    </row>
    <row r="448" spans="1:11" ht="15.95" customHeight="1">
      <c r="A448" s="145">
        <f t="shared" si="13"/>
        <v>46638</v>
      </c>
      <c r="B448" s="29"/>
      <c r="C448" s="27"/>
      <c r="D448" s="28"/>
      <c r="E448" s="28"/>
      <c r="F448" s="29"/>
      <c r="G448" s="41"/>
      <c r="H448" s="40"/>
      <c r="I448" s="32"/>
      <c r="J448" s="33"/>
      <c r="K448" s="2"/>
    </row>
    <row r="449" spans="1:11" ht="15.95" customHeight="1">
      <c r="A449" s="145">
        <f t="shared" si="13"/>
        <v>46639</v>
      </c>
      <c r="B449" s="29"/>
      <c r="C449" s="27"/>
      <c r="D449" s="28"/>
      <c r="E449" s="28"/>
      <c r="F449" s="29"/>
      <c r="G449" s="41"/>
      <c r="H449" s="40"/>
      <c r="I449" s="32"/>
      <c r="J449" s="33"/>
      <c r="K449" s="2"/>
    </row>
    <row r="450" spans="1:11" ht="15.95" customHeight="1" thickBot="1">
      <c r="A450" s="146">
        <f t="shared" si="13"/>
        <v>46640</v>
      </c>
      <c r="B450" s="51"/>
      <c r="C450" s="49"/>
      <c r="D450" s="50"/>
      <c r="E450" s="50"/>
      <c r="F450" s="51"/>
      <c r="G450" s="117"/>
      <c r="H450" s="118"/>
      <c r="I450" s="54"/>
      <c r="J450" s="55"/>
      <c r="K450" s="2"/>
    </row>
    <row r="451" spans="1:11" ht="15.95" customHeight="1">
      <c r="A451" s="147">
        <f t="shared" si="13"/>
        <v>46641</v>
      </c>
      <c r="B451" s="65"/>
      <c r="C451" s="63"/>
      <c r="D451" s="64"/>
      <c r="E451" s="64"/>
      <c r="F451" s="65"/>
      <c r="G451" s="132"/>
      <c r="H451" s="133"/>
      <c r="I451" s="68"/>
      <c r="J451" s="69"/>
      <c r="K451" s="2"/>
    </row>
    <row r="452" spans="1:11" ht="15.95" customHeight="1" thickBot="1">
      <c r="A452" s="148">
        <f t="shared" si="13"/>
        <v>46642</v>
      </c>
      <c r="B452" s="44"/>
      <c r="C452" s="42"/>
      <c r="D452" s="43"/>
      <c r="E452" s="43"/>
      <c r="F452" s="44"/>
      <c r="G452" s="45"/>
      <c r="H452" s="46"/>
      <c r="I452" s="47"/>
      <c r="J452" s="48"/>
      <c r="K452" s="2"/>
    </row>
    <row r="453" spans="1:11" ht="15.95" customHeight="1">
      <c r="A453" s="149">
        <f t="shared" si="13"/>
        <v>46643</v>
      </c>
      <c r="B453" s="58"/>
      <c r="C453" s="56"/>
      <c r="D453" s="57"/>
      <c r="E453" s="57"/>
      <c r="F453" s="58"/>
      <c r="G453" s="130"/>
      <c r="H453" s="131"/>
      <c r="I453" s="59"/>
      <c r="J453" s="60"/>
      <c r="K453" s="2"/>
    </row>
    <row r="454" spans="1:11" ht="15.95" customHeight="1">
      <c r="A454" s="145">
        <f t="shared" si="13"/>
        <v>46644</v>
      </c>
      <c r="B454" s="29"/>
      <c r="C454" s="27"/>
      <c r="D454" s="28"/>
      <c r="E454" s="28"/>
      <c r="F454" s="29"/>
      <c r="G454" s="41"/>
      <c r="H454" s="40"/>
      <c r="I454" s="32"/>
      <c r="J454" s="33"/>
      <c r="K454" s="2"/>
    </row>
    <row r="455" spans="1:11" ht="15.95" customHeight="1">
      <c r="A455" s="145">
        <f t="shared" si="13"/>
        <v>46645</v>
      </c>
      <c r="B455" s="29"/>
      <c r="C455" s="27"/>
      <c r="D455" s="28"/>
      <c r="E455" s="28"/>
      <c r="F455" s="29"/>
      <c r="G455" s="41"/>
      <c r="H455" s="40"/>
      <c r="I455" s="32"/>
      <c r="J455" s="33"/>
      <c r="K455" s="2"/>
    </row>
    <row r="456" spans="1:11" ht="15.95" customHeight="1">
      <c r="A456" s="145">
        <f t="shared" si="13"/>
        <v>46646</v>
      </c>
      <c r="B456" s="29"/>
      <c r="C456" s="27"/>
      <c r="D456" s="28"/>
      <c r="E456" s="28"/>
      <c r="F456" s="29"/>
      <c r="G456" s="41"/>
      <c r="H456" s="40"/>
      <c r="I456" s="32"/>
      <c r="J456" s="33"/>
      <c r="K456" s="2"/>
    </row>
    <row r="457" spans="1:11" ht="15.95" customHeight="1" thickBot="1">
      <c r="A457" s="146">
        <f t="shared" si="13"/>
        <v>46647</v>
      </c>
      <c r="B457" s="51"/>
      <c r="C457" s="49"/>
      <c r="D457" s="50"/>
      <c r="E457" s="50"/>
      <c r="F457" s="51"/>
      <c r="G457" s="117"/>
      <c r="H457" s="118"/>
      <c r="I457" s="54"/>
      <c r="J457" s="55"/>
      <c r="K457" s="2"/>
    </row>
    <row r="458" spans="1:11" ht="15.95" customHeight="1">
      <c r="A458" s="147">
        <f t="shared" si="13"/>
        <v>46648</v>
      </c>
      <c r="B458" s="65"/>
      <c r="C458" s="63"/>
      <c r="D458" s="64"/>
      <c r="E458" s="64"/>
      <c r="F458" s="65"/>
      <c r="G458" s="132"/>
      <c r="H458" s="133"/>
      <c r="I458" s="68"/>
      <c r="J458" s="69"/>
      <c r="K458" s="2"/>
    </row>
    <row r="459" spans="1:11" ht="15.95" customHeight="1" thickBot="1">
      <c r="A459" s="148">
        <f t="shared" si="13"/>
        <v>46649</v>
      </c>
      <c r="B459" s="44"/>
      <c r="C459" s="42"/>
      <c r="D459" s="43"/>
      <c r="E459" s="43"/>
      <c r="F459" s="44"/>
      <c r="G459" s="45"/>
      <c r="H459" s="46"/>
      <c r="I459" s="47"/>
      <c r="J459" s="48"/>
      <c r="K459" s="2"/>
    </row>
    <row r="460" spans="1:11" ht="15.95" customHeight="1">
      <c r="A460" s="149">
        <f t="shared" si="13"/>
        <v>46650</v>
      </c>
      <c r="B460" s="58"/>
      <c r="C460" s="56"/>
      <c r="D460" s="57"/>
      <c r="E460" s="57"/>
      <c r="F460" s="58"/>
      <c r="G460" s="130"/>
      <c r="H460" s="131"/>
      <c r="I460" s="59"/>
      <c r="J460" s="60"/>
      <c r="K460" s="2"/>
    </row>
    <row r="461" spans="1:11" ht="15.95" customHeight="1">
      <c r="A461" s="145">
        <f t="shared" si="13"/>
        <v>46651</v>
      </c>
      <c r="B461" s="29"/>
      <c r="C461" s="27"/>
      <c r="D461" s="28"/>
      <c r="E461" s="28"/>
      <c r="F461" s="29"/>
      <c r="G461" s="41"/>
      <c r="H461" s="40"/>
      <c r="I461" s="32"/>
      <c r="J461" s="33"/>
      <c r="K461" s="2"/>
    </row>
    <row r="462" spans="1:11" ht="15.95" customHeight="1">
      <c r="A462" s="145">
        <f t="shared" si="13"/>
        <v>46652</v>
      </c>
      <c r="B462" s="29"/>
      <c r="C462" s="27"/>
      <c r="D462" s="28"/>
      <c r="E462" s="28"/>
      <c r="F462" s="29"/>
      <c r="G462" s="41"/>
      <c r="H462" s="40"/>
      <c r="I462" s="32"/>
      <c r="J462" s="33"/>
      <c r="K462" s="2"/>
    </row>
    <row r="463" spans="1:11" ht="15.95" customHeight="1">
      <c r="A463" s="145">
        <f t="shared" si="13"/>
        <v>46653</v>
      </c>
      <c r="B463" s="29"/>
      <c r="C463" s="27"/>
      <c r="D463" s="28"/>
      <c r="E463" s="28"/>
      <c r="F463" s="29"/>
      <c r="G463" s="41"/>
      <c r="H463" s="40"/>
      <c r="I463" s="32"/>
      <c r="J463" s="33"/>
      <c r="K463" s="2"/>
    </row>
    <row r="464" spans="1:11" ht="15.95" customHeight="1" thickBot="1">
      <c r="A464" s="146">
        <f t="shared" si="13"/>
        <v>46654</v>
      </c>
      <c r="B464" s="51"/>
      <c r="C464" s="49"/>
      <c r="D464" s="50"/>
      <c r="E464" s="50"/>
      <c r="F464" s="51"/>
      <c r="G464" s="117"/>
      <c r="H464" s="118"/>
      <c r="I464" s="54"/>
      <c r="J464" s="55"/>
      <c r="K464" s="2"/>
    </row>
    <row r="465" spans="1:11" ht="15.95" customHeight="1">
      <c r="A465" s="147">
        <f t="shared" si="13"/>
        <v>46655</v>
      </c>
      <c r="B465" s="65"/>
      <c r="C465" s="63"/>
      <c r="D465" s="64"/>
      <c r="E465" s="64"/>
      <c r="F465" s="65"/>
      <c r="G465" s="132"/>
      <c r="H465" s="133"/>
      <c r="I465" s="68"/>
      <c r="J465" s="69"/>
      <c r="K465" s="2"/>
    </row>
    <row r="466" spans="1:11" ht="15.95" customHeight="1" thickBot="1">
      <c r="A466" s="148">
        <f t="shared" si="13"/>
        <v>46656</v>
      </c>
      <c r="B466" s="44"/>
      <c r="C466" s="42"/>
      <c r="D466" s="43"/>
      <c r="E466" s="43"/>
      <c r="F466" s="44"/>
      <c r="G466" s="45"/>
      <c r="H466" s="46"/>
      <c r="I466" s="47"/>
      <c r="J466" s="48"/>
      <c r="K466" s="2"/>
    </row>
    <row r="467" spans="1:11" ht="15.95" customHeight="1">
      <c r="A467" s="149">
        <f t="shared" si="13"/>
        <v>46657</v>
      </c>
      <c r="B467" s="58"/>
      <c r="C467" s="56"/>
      <c r="D467" s="57"/>
      <c r="E467" s="57"/>
      <c r="F467" s="58"/>
      <c r="G467" s="130"/>
      <c r="H467" s="131"/>
      <c r="I467" s="59"/>
      <c r="J467" s="60"/>
      <c r="K467" s="2"/>
    </row>
    <row r="468" spans="1:11" ht="15.95" customHeight="1">
      <c r="A468" s="145">
        <f t="shared" si="13"/>
        <v>46658</v>
      </c>
      <c r="B468" s="29"/>
      <c r="C468" s="27"/>
      <c r="D468" s="28"/>
      <c r="E468" s="28"/>
      <c r="F468" s="29"/>
      <c r="G468" s="41"/>
      <c r="H468" s="40"/>
      <c r="I468" s="32"/>
      <c r="J468" s="33"/>
      <c r="K468" s="2"/>
    </row>
    <row r="469" spans="1:11" ht="15.95" customHeight="1">
      <c r="A469" s="145">
        <f t="shared" si="13"/>
        <v>46659</v>
      </c>
      <c r="B469" s="29"/>
      <c r="C469" s="27"/>
      <c r="D469" s="28"/>
      <c r="E469" s="28"/>
      <c r="F469" s="29"/>
      <c r="G469" s="41"/>
      <c r="H469" s="40"/>
      <c r="I469" s="32"/>
      <c r="J469" s="33"/>
      <c r="K469" s="2"/>
    </row>
    <row r="470" spans="1:11" ht="15.95" customHeight="1">
      <c r="A470" s="145">
        <f t="shared" si="13"/>
        <v>46660</v>
      </c>
      <c r="B470" s="29"/>
      <c r="C470" s="27"/>
      <c r="D470" s="28"/>
      <c r="E470" s="28"/>
      <c r="F470" s="29"/>
      <c r="G470" s="41"/>
      <c r="H470" s="40"/>
      <c r="I470" s="32"/>
      <c r="J470" s="33"/>
      <c r="K470" s="2"/>
    </row>
    <row r="471" spans="1:11" ht="15.95" customHeight="1" thickBot="1">
      <c r="A471" s="154">
        <f>A469+1</f>
        <v>46660</v>
      </c>
      <c r="B471" s="44"/>
      <c r="C471" s="42"/>
      <c r="D471" s="43"/>
      <c r="E471" s="43"/>
      <c r="F471" s="44"/>
      <c r="G471" s="45"/>
      <c r="H471" s="46"/>
      <c r="I471" s="47"/>
      <c r="J471" s="48"/>
      <c r="K471" s="2"/>
    </row>
  </sheetData>
  <sheetProtection selectLockedCells="1" selectUnlockedCells="1"/>
  <mergeCells count="124">
    <mergeCell ref="G312:H312"/>
    <mergeCell ref="I346:J346"/>
    <mergeCell ref="I283:J285"/>
    <mergeCell ref="I332:J334"/>
    <mergeCell ref="I206:J207"/>
    <mergeCell ref="I297:J297"/>
    <mergeCell ref="G255:G260"/>
    <mergeCell ref="G263:H263"/>
    <mergeCell ref="I261:J263"/>
    <mergeCell ref="G248:H250"/>
    <mergeCell ref="G283:H284"/>
    <mergeCell ref="G323:H323"/>
    <mergeCell ref="G339:H339"/>
    <mergeCell ref="G340:H340"/>
    <mergeCell ref="G346:H346"/>
    <mergeCell ref="I226:J228"/>
    <mergeCell ref="G298:H298"/>
    <mergeCell ref="H276:H277"/>
    <mergeCell ref="G313:G317"/>
    <mergeCell ref="H313:H317"/>
    <mergeCell ref="H257:H261"/>
    <mergeCell ref="G269:H269"/>
    <mergeCell ref="G270:H270"/>
    <mergeCell ref="G221:H221"/>
    <mergeCell ref="I94:J94"/>
    <mergeCell ref="I108:J108"/>
    <mergeCell ref="I220:J220"/>
    <mergeCell ref="I171:J171"/>
    <mergeCell ref="I178:J178"/>
    <mergeCell ref="I129:J130"/>
    <mergeCell ref="G97:H97"/>
    <mergeCell ref="H131:H135"/>
    <mergeCell ref="G167:H167"/>
    <mergeCell ref="H193:H197"/>
    <mergeCell ref="G171:H171"/>
    <mergeCell ref="G172:H172"/>
    <mergeCell ref="G178:H178"/>
    <mergeCell ref="G179:H179"/>
    <mergeCell ref="G186:H186"/>
    <mergeCell ref="G144:H144"/>
    <mergeCell ref="G151:H151"/>
    <mergeCell ref="G157:H157"/>
    <mergeCell ref="G158:H158"/>
    <mergeCell ref="G164:G165"/>
    <mergeCell ref="H164:H165"/>
    <mergeCell ref="G108:H108"/>
    <mergeCell ref="G109:H109"/>
    <mergeCell ref="G116:H116"/>
    <mergeCell ref="K305:K306"/>
    <mergeCell ref="K311:K312"/>
    <mergeCell ref="K360:K361"/>
    <mergeCell ref="I251:J253"/>
    <mergeCell ref="K16:K17"/>
    <mergeCell ref="K100:K101"/>
    <mergeCell ref="K156:K157"/>
    <mergeCell ref="I213:J213"/>
    <mergeCell ref="K219:K220"/>
    <mergeCell ref="K338:K339"/>
    <mergeCell ref="K268:K269"/>
    <mergeCell ref="I339:J339"/>
    <mergeCell ref="I323:J326"/>
    <mergeCell ref="I269:J269"/>
    <mergeCell ref="I234:J234"/>
    <mergeCell ref="I275:J277"/>
    <mergeCell ref="I143:J143"/>
    <mergeCell ref="I114:J116"/>
    <mergeCell ref="I149:J151"/>
    <mergeCell ref="I157:J157"/>
    <mergeCell ref="I136:J136"/>
    <mergeCell ref="I122:J122"/>
    <mergeCell ref="J318:J319"/>
    <mergeCell ref="I317:I319"/>
    <mergeCell ref="G368:H368"/>
    <mergeCell ref="H374:H375"/>
    <mergeCell ref="G383:H387"/>
    <mergeCell ref="I352:J354"/>
    <mergeCell ref="I374:J375"/>
    <mergeCell ref="G347:H347"/>
    <mergeCell ref="G367:H367"/>
    <mergeCell ref="G360:H360"/>
    <mergeCell ref="G361:H361"/>
    <mergeCell ref="G376:G381"/>
    <mergeCell ref="I359:J361"/>
    <mergeCell ref="I367:J368"/>
    <mergeCell ref="G353:H354"/>
    <mergeCell ref="G351:H351"/>
    <mergeCell ref="G352:H352"/>
    <mergeCell ref="G358:H358"/>
    <mergeCell ref="G359:H359"/>
    <mergeCell ref="G101:H101"/>
    <mergeCell ref="G228:H228"/>
    <mergeCell ref="G234:H234"/>
    <mergeCell ref="G235:H235"/>
    <mergeCell ref="G241:H241"/>
    <mergeCell ref="G242:H242"/>
    <mergeCell ref="G193:G197"/>
    <mergeCell ref="G206:H206"/>
    <mergeCell ref="G213:H213"/>
    <mergeCell ref="G214:H214"/>
    <mergeCell ref="G220:H220"/>
    <mergeCell ref="C316:D317"/>
    <mergeCell ref="C19:D21"/>
    <mergeCell ref="C28:D30"/>
    <mergeCell ref="C68:D70"/>
    <mergeCell ref="C71:D72"/>
    <mergeCell ref="C124:D126"/>
    <mergeCell ref="C127:D128"/>
    <mergeCell ref="G19:H23"/>
    <mergeCell ref="G49:H51"/>
    <mergeCell ref="G143:H143"/>
    <mergeCell ref="E131:F135"/>
    <mergeCell ref="C250:D254"/>
    <mergeCell ref="C257:D259"/>
    <mergeCell ref="C260:D261"/>
    <mergeCell ref="C306:D310"/>
    <mergeCell ref="C313:D315"/>
    <mergeCell ref="G122:H122"/>
    <mergeCell ref="G123:H123"/>
    <mergeCell ref="G131:G135"/>
    <mergeCell ref="G54:H58"/>
    <mergeCell ref="G60:H65"/>
    <mergeCell ref="G68:H70"/>
    <mergeCell ref="G94:H94"/>
    <mergeCell ref="G95:H95"/>
  </mergeCells>
  <phoneticPr fontId="6" type="noConversion"/>
  <conditionalFormatting sqref="A14:A65548">
    <cfRule type="expression" dxfId="0" priority="1" stopIfTrue="1">
      <formula>OR(WEEKDAY(A14,2)=6,WEEKDAY(A14,2)=7)</formula>
    </cfRule>
  </conditionalFormatting>
  <printOptions horizontalCentered="1"/>
  <pageMargins left="0.19685039370078741" right="0.19685039370078741" top="0.98425196850393704" bottom="0.59055118110236227" header="0.19685039370078741" footer="0.19685039370078741"/>
  <pageSetup paperSize="9" scale="88" firstPageNumber="0" fitToHeight="12" orientation="landscape" horizontalDpi="300" verticalDpi="300" r:id="rId1"/>
  <headerFooter>
    <oddHeader>&amp;LCOMITE DU LOIRET
DE TENNIS DE TABLE&amp;C
~ CALENDRIER ~&amp;RSAISON 2026 / 2027</oddHeader>
    <oddFooter>&amp;RVersion du &amp;D à &amp;T</oddFooter>
  </headerFooter>
  <rowBreaks count="15" manualBreakCount="15">
    <brk id="12" max="9" man="1"/>
    <brk id="44" max="9" man="1"/>
    <brk id="75" max="9" man="1"/>
    <brk id="105" max="9" man="1"/>
    <brk id="136" max="9" man="1"/>
    <brk id="166" max="9" man="1"/>
    <brk id="197" max="9" man="1"/>
    <brk id="228" max="9" man="1"/>
    <brk id="256" max="9" man="1"/>
    <brk id="287" max="9" man="1"/>
    <brk id="317" max="9" man="1"/>
    <brk id="348" max="9" man="1"/>
    <brk id="378" max="9" man="1"/>
    <brk id="409" max="9" man="1"/>
    <brk id="440" max="9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2CBF5520218D45A5E9278AE5E29839" ma:contentTypeVersion="3" ma:contentTypeDescription="Crée un document." ma:contentTypeScope="" ma:versionID="2fc2ae197a7c952f7b931bcec50dd859">
  <xsd:schema xmlns:xsd="http://www.w3.org/2001/XMLSchema" xmlns:xs="http://www.w3.org/2001/XMLSchema" xmlns:p="http://schemas.microsoft.com/office/2006/metadata/properties" xmlns:ns2="2e7ab348-8a2f-4198-8edd-6655a09b8aaf" targetNamespace="http://schemas.microsoft.com/office/2006/metadata/properties" ma:root="true" ma:fieldsID="1a834211fb8212ec719c70a749157663" ns2:_="">
    <xsd:import namespace="2e7ab348-8a2f-4198-8edd-6655a09b8a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7ab348-8a2f-4198-8edd-6655a09b8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F4FBBCC-56F8-4A3D-9F21-EA7B0BDCE93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BA747EE-0C9C-445E-91A4-8A0A013BED9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D58BFC-24F6-46B7-8997-F56C855DD1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e7ab348-8a2f-4198-8edd-6655a09b8a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3</vt:i4>
      </vt:variant>
    </vt:vector>
  </HeadingPairs>
  <TitlesOfParts>
    <vt:vector size="4" baseType="lpstr">
      <vt:lpstr>Calendrier 2026-2027</vt:lpstr>
      <vt:lpstr>'Calendrier 2026-2027'!__xlnm.Print_Titles</vt:lpstr>
      <vt:lpstr>'Calendrier 2026-2027'!Impression_des_titres</vt:lpstr>
      <vt:lpstr>'Calendrier 2026-2027'!Zone_d_impression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Chevalier</dc:creator>
  <cp:lastModifiedBy>TENNIS DE TABLE COMITE DU LOIRET</cp:lastModifiedBy>
  <cp:lastPrinted>2026-09-07T15:07:47Z</cp:lastPrinted>
  <dcterms:created xsi:type="dcterms:W3CDTF">2018-04-19T08:42:47Z</dcterms:created>
  <dcterms:modified xsi:type="dcterms:W3CDTF">2026-09-07T15:12:52Z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0x01010058C9AD64F3330543BEE1784D949984B9</vt:lpwstr>
  </property>
  <property fmtid="{D5CDD505-2E9C-101B-9397-08002B2CF9AE}" pid="3" name="_activity">
    <vt:lpwstr/>
  </property>
</Properties>
</file>