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\Documents\COMITE_FT\STATISTIQUES\"/>
    </mc:Choice>
  </mc:AlternateContent>
  <xr:revisionPtr revIDLastSave="0" documentId="13_ncr:1_{840A4FE5-D3A8-47CA-8CC4-048DC1181280}" xr6:coauthVersionLast="47" xr6:coauthVersionMax="47" xr10:uidLastSave="{00000000-0000-0000-0000-000000000000}"/>
  <workbookProtection workbookAlgorithmName="SHA-512" workbookHashValue="0BLGEkq+lbLLFv/sekll1jxZPRK7fTz26VhUgmYgSPY4FoyDNE28A9Nf56J3FXnel6KP13CWnkW1zW+M13PdIg==" workbookSaltValue="Gx1l+15CWMUiTXtkm7pu5Q==" workbookSpinCount="100000" lockStructure="1"/>
  <bookViews>
    <workbookView xWindow="-120" yWindow="-120" windowWidth="29040" windowHeight="15720" xr2:uid="{00000000-000D-0000-FFFF-FFFF00000000}"/>
  </bookViews>
  <sheets>
    <sheet name="mars-24" sheetId="5" r:id="rId1"/>
    <sheet name="fev-24" sheetId="4" r:id="rId2"/>
    <sheet name="29-dec-23" sheetId="3" r:id="rId3"/>
    <sheet name="dec-23" sheetId="2" r:id="rId4"/>
    <sheet name="nov-23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3" i="5" l="1"/>
  <c r="K133" i="5"/>
  <c r="J133" i="5"/>
  <c r="I133" i="5"/>
  <c r="H133" i="5"/>
  <c r="G133" i="5"/>
  <c r="F133" i="5"/>
  <c r="E133" i="5"/>
  <c r="D133" i="5"/>
  <c r="C133" i="5"/>
  <c r="B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K133" i="4"/>
  <c r="J133" i="4"/>
  <c r="I133" i="4"/>
  <c r="H133" i="4"/>
  <c r="G133" i="4"/>
  <c r="F133" i="4"/>
  <c r="E133" i="4"/>
  <c r="D133" i="4"/>
  <c r="C133" i="4"/>
  <c r="B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I133" i="3"/>
  <c r="H133" i="3"/>
  <c r="G133" i="3"/>
  <c r="F133" i="3"/>
  <c r="E133" i="3"/>
  <c r="D133" i="3"/>
  <c r="C133" i="3"/>
  <c r="B133" i="3"/>
  <c r="K133" i="3"/>
  <c r="J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133" i="3" s="1"/>
  <c r="L5" i="3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6" i="2"/>
  <c r="L7" i="2"/>
  <c r="L8" i="2"/>
  <c r="L9" i="2"/>
  <c r="L10" i="2"/>
  <c r="L11" i="2"/>
  <c r="L12" i="2"/>
  <c r="L13" i="2"/>
  <c r="L14" i="2"/>
  <c r="L15" i="2"/>
  <c r="L5" i="2"/>
  <c r="L133" i="4" l="1"/>
</calcChain>
</file>

<file path=xl/sharedStrings.xml><?xml version="1.0" encoding="utf-8"?>
<sst xmlns="http://schemas.openxmlformats.org/spreadsheetml/2006/main" count="725" uniqueCount="145">
  <si>
    <t>D45 - LOIRET</t>
  </si>
  <si>
    <t>Loisir</t>
  </si>
  <si>
    <t/>
  </si>
  <si>
    <t>Compétition</t>
  </si>
  <si>
    <t>Total</t>
  </si>
  <si>
    <t>09/11/2023</t>
  </si>
  <si>
    <t>23/24</t>
  </si>
  <si>
    <t>22/23</t>
  </si>
  <si>
    <t>difference</t>
  </si>
  <si>
    <t>Total 23/24</t>
  </si>
  <si>
    <t>Total 22/23</t>
  </si>
  <si>
    <t>04450024 - * ORLEANS GAZELEC SPORTS</t>
  </si>
  <si>
    <t>04450026 - ST MARCEAU ORLEANS TT</t>
  </si>
  <si>
    <t>04450030 - * ORLEANS ASPTT</t>
  </si>
  <si>
    <t>04450031 - IBM ORLEANS</t>
  </si>
  <si>
    <t>04450036 - MONTARGIS CP</t>
  </si>
  <si>
    <t>04450059 - ORLEANS USOPOC</t>
  </si>
  <si>
    <t>04450108 - GIEN AS TT</t>
  </si>
  <si>
    <t>04450118 - THELEM ASSURANCES</t>
  </si>
  <si>
    <t>04450123 - * PITHIVIERS JP</t>
  </si>
  <si>
    <t>04450143 - *</t>
  </si>
  <si>
    <t>04450144 - ETOILE BALGENTIENNE TT</t>
  </si>
  <si>
    <t>04450155 - BNP PARIBAS ORL/SARAN ASC</t>
  </si>
  <si>
    <t>04450180 - *</t>
  </si>
  <si>
    <t>04450182 - *</t>
  </si>
  <si>
    <t>04450184 - SEMOY ASTT</t>
  </si>
  <si>
    <t>04450186 - OSSLO</t>
  </si>
  <si>
    <t>04450187 - * FEDERAL MOGUL</t>
  </si>
  <si>
    <t>04450189 - *</t>
  </si>
  <si>
    <t>04450190 - *</t>
  </si>
  <si>
    <t>04450192 - US ORLEANS TT</t>
  </si>
  <si>
    <t>04450209 - * MALESHERBOIS CP</t>
  </si>
  <si>
    <t>04450210 - PUISEAUX AS</t>
  </si>
  <si>
    <t>04450212 - * FAMAR FRANCE</t>
  </si>
  <si>
    <t>04450214 - *</t>
  </si>
  <si>
    <t>04450254 - *</t>
  </si>
  <si>
    <t>04450255 - *</t>
  </si>
  <si>
    <t>04450267 - JOHN DEERE SARAN OMSP.</t>
  </si>
  <si>
    <t>04450285 - ST JEAN DE BRAYE - SMOC</t>
  </si>
  <si>
    <t>04450290 - *</t>
  </si>
  <si>
    <t>04450291 - *</t>
  </si>
  <si>
    <t>04450295 - ENTENTE BAULOISE TT</t>
  </si>
  <si>
    <t>04450309 - LA SOURCE AL</t>
  </si>
  <si>
    <t>04450362 - * HUMANISPORT</t>
  </si>
  <si>
    <t>04450385 - * ST CYR EN VAL US</t>
  </si>
  <si>
    <t>04450410 - USM OLIVET TENNIS DE TABLE</t>
  </si>
  <si>
    <t>04450413 - LAILLY CA TT</t>
  </si>
  <si>
    <t>04450414 - *</t>
  </si>
  <si>
    <t>04450417 - J3 Tennis de Table AMILLY</t>
  </si>
  <si>
    <t>04450422 - *</t>
  </si>
  <si>
    <t>04450429 - DONNERY TT</t>
  </si>
  <si>
    <t>04450450 - PICASSO CHALETTE CS</t>
  </si>
  <si>
    <t>04450488 - * ST JEAN LE BLANC TT</t>
  </si>
  <si>
    <t>04450493 - * CMTT MEUNG/LOIRE</t>
  </si>
  <si>
    <t>04450504 - * VIENNE AS TT</t>
  </si>
  <si>
    <t>04450505 - *</t>
  </si>
  <si>
    <t>04450525 - * RABELAIS ST AY CF</t>
  </si>
  <si>
    <t>04450561 - MENESTREAU-EN-VILLETTE</t>
  </si>
  <si>
    <t>04450571 - CMPJM INGRE TT</t>
  </si>
  <si>
    <t>04450573 - US SANDILLON TT</t>
  </si>
  <si>
    <t>04450576 - NEUVILLE SPORTS TT</t>
  </si>
  <si>
    <t>04450580 - CL UXELLOIS TT</t>
  </si>
  <si>
    <t>04450585 - DELPHARM ORLEANS</t>
  </si>
  <si>
    <t>04450589 - CP PATAY</t>
  </si>
  <si>
    <t>04450595 - * BOISCOMMUN CP</t>
  </si>
  <si>
    <t>04450614 - AS ST LYE LA FORET TT</t>
  </si>
  <si>
    <t>04450616 - CLERY ST ANDRE AAS</t>
  </si>
  <si>
    <t>04450617 - CHAILLY LORRIS VM TT</t>
  </si>
  <si>
    <t>04450655 - * BRANDT INDUSTRIE</t>
  </si>
  <si>
    <t>04450657 - *</t>
  </si>
  <si>
    <t>04450659 - * CREDIT AGRICOLE</t>
  </si>
  <si>
    <t>04450660 - *</t>
  </si>
  <si>
    <t>04450661 - ORMES EVEIL SPORTIF</t>
  </si>
  <si>
    <t>04450663 - US CHAPELLOISE TT</t>
  </si>
  <si>
    <t>04450671 - *</t>
  </si>
  <si>
    <t>04450684 - *</t>
  </si>
  <si>
    <t>04450686 - *</t>
  </si>
  <si>
    <t>04450689 - * LADON ASC</t>
  </si>
  <si>
    <t>04450695 - * FEROLLES TT</t>
  </si>
  <si>
    <t>04450698 - *</t>
  </si>
  <si>
    <t>04450699 - *</t>
  </si>
  <si>
    <t>04450701 - *</t>
  </si>
  <si>
    <t>04450702 - CERCLE JULES FERRY TT</t>
  </si>
  <si>
    <t>04450703 - *</t>
  </si>
  <si>
    <t>04450704 - *</t>
  </si>
  <si>
    <t>04450705 - * CE AFORPROBA</t>
  </si>
  <si>
    <t>04450706 - SARAN USM</t>
  </si>
  <si>
    <t>04450707 - *</t>
  </si>
  <si>
    <t>04450708 - *</t>
  </si>
  <si>
    <t>04450709 - * SOGECAP</t>
  </si>
  <si>
    <t>04450710 - *</t>
  </si>
  <si>
    <t>04450711 - *</t>
  </si>
  <si>
    <t>04450712 - L'HIRONDELLE</t>
  </si>
  <si>
    <t>04450713 - * ST DENIS EN VAL USM TT</t>
  </si>
  <si>
    <t>04450714 - * ST MARTIN D'ABBAT TTC</t>
  </si>
  <si>
    <t>04450715 - * GIDY ASTT</t>
  </si>
  <si>
    <t>04450731 - *</t>
  </si>
  <si>
    <t>04450733 - * CHANTEAU USM TT</t>
  </si>
  <si>
    <t>04450734 - BRGM CLUB OMNISPORTS</t>
  </si>
  <si>
    <t>04450735 - *</t>
  </si>
  <si>
    <t>04450736 - * DADONVILLE ASC</t>
  </si>
  <si>
    <t>04450737 - VENNECY AS TT</t>
  </si>
  <si>
    <t>04450738 - *</t>
  </si>
  <si>
    <t>04450739 - *</t>
  </si>
  <si>
    <t>04450741 - * INEO INDUSTRIE CENTRE CE</t>
  </si>
  <si>
    <t>04450742 - *</t>
  </si>
  <si>
    <t>04450745 - *</t>
  </si>
  <si>
    <t>04450746 - * SERMAISES STT</t>
  </si>
  <si>
    <t>04450747 - * EXEMPT</t>
  </si>
  <si>
    <t>04450748 - CRAVANT SL</t>
  </si>
  <si>
    <t>04450749 - * COMITE 45</t>
  </si>
  <si>
    <t>04450750 - PANNES PPH</t>
  </si>
  <si>
    <t>04450751 - PING ST JEAN 45</t>
  </si>
  <si>
    <t>04450752 - AS GMF</t>
  </si>
  <si>
    <t>04450753 - CLUB MAGDUNOIS TT</t>
  </si>
  <si>
    <t>04450754 - CLUB PONGISTE DU GATINAIS</t>
  </si>
  <si>
    <t>04450755 - * UNION SPORTIVE FERTESIENNE</t>
  </si>
  <si>
    <t>04450756 - TOP SPIN 45</t>
  </si>
  <si>
    <t>04450757 - SUD LOIRE TT 45</t>
  </si>
  <si>
    <t>04450758 - ASL CHRO TT</t>
  </si>
  <si>
    <t>04450759 - CHATEAUNEUF TT</t>
  </si>
  <si>
    <t>04450760 - FEROLLES VIENNE TT</t>
  </si>
  <si>
    <t>04450761 - * CARREFOUR MARKET DADONVILLE TT</t>
  </si>
  <si>
    <t>04450762 - DADONVILLE TT</t>
  </si>
  <si>
    <t>04450763 - CORPO 45 TT</t>
  </si>
  <si>
    <t>04450764 - POLE EMPLOI 45 TT</t>
  </si>
  <si>
    <t>04450765 - BTP CFA LOIRET</t>
  </si>
  <si>
    <t>04450766 - EDUCATION NATIONALE TT</t>
  </si>
  <si>
    <t>04450767 - LEROY SOMER ORLEANS</t>
  </si>
  <si>
    <t>04450768 - ASTT CHAINGY</t>
  </si>
  <si>
    <t>04450769 - THALES AIR SYSTEMS</t>
  </si>
  <si>
    <t>04450770 - GRAS SAVOYE</t>
  </si>
  <si>
    <t>04450771 - LE LAB'O</t>
  </si>
  <si>
    <t>04450772 - DARVOY TENNIS DE TABLE</t>
  </si>
  <si>
    <t>04450773 - UNITE SPORTIVE FERTESIENNE</t>
  </si>
  <si>
    <t>04450774 - SPORT ELEC DAMPIERRE</t>
  </si>
  <si>
    <t>04450775 - AXEREAL</t>
  </si>
  <si>
    <t>04450776 - MAIRIE FLEURY</t>
  </si>
  <si>
    <t>04450777 - CLUB VIRTUEL LOIRET</t>
  </si>
  <si>
    <t>04450778 - Groupe KIWIK</t>
  </si>
  <si>
    <t>Progression</t>
  </si>
  <si>
    <t>difference
M-1</t>
  </si>
  <si>
    <t>04450450 - * PICASSO CHALETTE CS</t>
  </si>
  <si>
    <t>04450614 - * AS ST LYE LA FORET TT</t>
  </si>
  <si>
    <t>04450756 - * TOP SPIN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</si>
</sst>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6" fillId="33" borderId="14" xfId="0" applyFont="1" applyFill="1" applyBorder="1" applyAlignment="1" applyProtection="1">
      <alignment horizontal="center"/>
      <protection hidden="1"/>
    </xf>
    <xf numFmtId="0" fontId="16" fillId="0" borderId="10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14" fontId="16" fillId="33" borderId="16" xfId="0" applyNumberFormat="1" applyFont="1" applyFill="1" applyBorder="1" applyAlignment="1" applyProtection="1">
      <alignment horizontal="center"/>
      <protection hidden="1"/>
    </xf>
    <xf numFmtId="0" fontId="16" fillId="0" borderId="14" xfId="0" applyFont="1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10" xfId="0" applyBorder="1" applyAlignment="1" applyProtection="1">
      <alignment horizontal="center"/>
      <protection hidden="1"/>
    </xf>
    <xf numFmtId="0" fontId="16" fillId="0" borderId="12" xfId="0" applyFont="1" applyBorder="1" applyAlignment="1" applyProtection="1">
      <alignment horizontal="center"/>
      <protection hidden="1"/>
    </xf>
    <xf numFmtId="0" fontId="16" fillId="0" borderId="13" xfId="0" applyFont="1" applyBorder="1" applyAlignment="1" applyProtection="1">
      <alignment horizontal="right"/>
      <protection hidden="1"/>
    </xf>
    <xf numFmtId="0" fontId="16" fillId="0" borderId="15" xfId="0" applyFont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6" fillId="33" borderId="14" xfId="0" applyFont="1" applyFill="1" applyBorder="1" applyAlignment="1" applyProtection="1">
      <alignment horizontal="center" vertical="center"/>
      <protection hidden="1"/>
    </xf>
    <xf numFmtId="0" fontId="16" fillId="33" borderId="16" xfId="0" applyFont="1" applyFill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/>
      <protection hidden="1"/>
    </xf>
    <xf numFmtId="0" fontId="16" fillId="0" borderId="10" xfId="0" applyFont="1" applyBorder="1" applyAlignment="1" applyProtection="1">
      <alignment horizontal="center"/>
      <protection hidden="1"/>
    </xf>
    <xf numFmtId="0" fontId="16" fillId="0" borderId="10" xfId="0" applyFont="1" applyBorder="1" applyAlignment="1" applyProtection="1">
      <alignment horizontal="center" vertical="center" wrapText="1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56"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protection locked="1" hidden="1"/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protection locked="1" hidden="1"/>
    </dxf>
    <dxf>
      <border outline="0"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protection locked="1" hidden="1"/>
    </dxf>
    <dxf>
      <border outline="0"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protection locked="1" hidden="1"/>
    </dxf>
    <dxf>
      <border outline="0"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140C39D-B89B-4C99-8F79-87387DE5D578}" name="Tableau22456" displayName="Tableau22456" ref="A4:L133" headerRowCount="0" totalsRowShown="0" headerRowDxfId="28" dataDxfId="27" headerRowBorderDxfId="25" tableBorderDxfId="26" totalsRowBorderDxfId="24">
  <tableColumns count="12">
    <tableColumn id="1" xr3:uid="{3D47AA35-FC8B-46E5-BA53-5C1AE64CF46E}" name="Colonne1" headerRowDxfId="23" dataDxfId="22"/>
    <tableColumn id="2" xr3:uid="{6FFFC378-580B-4F6A-B7C2-95743EF05E23}" name="Colonne2" headerRowDxfId="21" dataDxfId="20"/>
    <tableColumn id="3" xr3:uid="{8CDC6262-CEF9-427C-8691-3C41F74AC2B3}" name="Colonne3" headerRowDxfId="19" dataDxfId="18"/>
    <tableColumn id="4" xr3:uid="{34D1280C-9DF7-4477-83DD-2B13E0FD7254}" name="Colonne4" headerRowDxfId="17" dataDxfId="16"/>
    <tableColumn id="5" xr3:uid="{5AA29E72-22DD-42DF-B7B5-0C186FCC8D38}" name="Colonne5" headerRowDxfId="15" dataDxfId="14"/>
    <tableColumn id="6" xr3:uid="{855B57A9-7FAD-44BA-AD45-9F8A22B0B942}" name="Colonne6" headerRowDxfId="13" dataDxfId="12"/>
    <tableColumn id="7" xr3:uid="{62BDF86B-0C88-4711-8FD1-53B5DF1E977D}" name="Colonne7" headerRowDxfId="11" dataDxfId="10"/>
    <tableColumn id="8" xr3:uid="{C61C17C7-18AE-460C-A165-70142E327F0C}" name="Colonne8" headerRowDxfId="9" dataDxfId="8"/>
    <tableColumn id="9" xr3:uid="{299427E1-547C-4A40-98A7-C1F8C174B841}" name="Colonne9" headerRowDxfId="7" dataDxfId="6"/>
    <tableColumn id="10" xr3:uid="{EED522AE-D67A-4CF3-8C71-638FC8D50F12}" name="Colonne10" headerRowDxfId="5" dataDxfId="4"/>
    <tableColumn id="11" xr3:uid="{C2E96F86-F545-4A1D-8C4D-87C3FE33CAC5}" name="Colonne11" headerRowDxfId="3" dataDxfId="2"/>
    <tableColumn id="12" xr3:uid="{4D621329-DE96-43BC-B9ED-E9DF39F2D60E}" name="Colonne12" headerRowDxfId="1" dataDxfId="0">
      <calculatedColumnFormula>-K4+Tableau22456[[#This Row],[Colonne10]]</calculatedColumnFormula>
    </tableColumn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081B024-0E77-4E6B-AEC5-A405F0FD35CE}" name="Tableau2245" displayName="Tableau2245" ref="A4:L133" headerRowCount="0" totalsRowShown="0" headerRowDxfId="155" dataDxfId="153" headerRowBorderDxfId="154" tableBorderDxfId="152" totalsRowBorderDxfId="151">
  <tableColumns count="12">
    <tableColumn id="1" xr3:uid="{F07DB926-07D2-47FE-9A05-0B61C0205378}" name="Colonne1" headerRowDxfId="150" dataDxfId="149"/>
    <tableColumn id="2" xr3:uid="{2BA017B6-9CA3-4B96-8227-1143DA223963}" name="Colonne2" headerRowDxfId="148" dataDxfId="147"/>
    <tableColumn id="3" xr3:uid="{8D5C2A2E-502A-4127-AD88-25C9C6105E72}" name="Colonne3" headerRowDxfId="146" dataDxfId="145"/>
    <tableColumn id="4" xr3:uid="{A7D256BF-1ED5-43C4-B614-99E8A92D36EB}" name="Colonne4" headerRowDxfId="144" dataDxfId="143"/>
    <tableColumn id="5" xr3:uid="{D6C8DEA9-DC2D-4B5F-A441-227C66C03C58}" name="Colonne5" headerRowDxfId="142" dataDxfId="141"/>
    <tableColumn id="6" xr3:uid="{A2437EB8-BFE6-446B-9925-4A7186527D5F}" name="Colonne6" headerRowDxfId="140" dataDxfId="139"/>
    <tableColumn id="7" xr3:uid="{7A6D63CB-F53A-428D-94C8-07944D5693A7}" name="Colonne7" headerRowDxfId="138" dataDxfId="137"/>
    <tableColumn id="8" xr3:uid="{10240434-8751-44AA-B5CB-AB654C873740}" name="Colonne8" headerRowDxfId="136" dataDxfId="135"/>
    <tableColumn id="9" xr3:uid="{4F57E8F2-FD6C-4253-BDCA-7FE0C3529260}" name="Colonne9" headerRowDxfId="134" dataDxfId="133"/>
    <tableColumn id="10" xr3:uid="{EB46EB9B-B259-463B-83E5-46D396847517}" name="Colonne10" headerRowDxfId="132" dataDxfId="131"/>
    <tableColumn id="11" xr3:uid="{D8BE12DC-925B-48A2-A34A-872214DA0C32}" name="Colonne11" headerRowDxfId="130" dataDxfId="129"/>
    <tableColumn id="12" xr3:uid="{ECB9EC44-21C1-4746-B91B-DD62B7003C41}" name="Colonne12" headerRowDxfId="128" dataDxfId="127">
      <calculatedColumnFormula>-K4+Tableau2245[[#This Row],[Colonne10]]</calculatedColumnFormula>
    </tableColumn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543E12B-A35B-49F4-B5D9-8DE2D731DFEA}" name="Tableau224" displayName="Tableau224" ref="A4:L133" headerRowCount="0" totalsRowShown="0" headerRowDxfId="126" dataDxfId="124" headerRowBorderDxfId="125" tableBorderDxfId="123" totalsRowBorderDxfId="122">
  <tableColumns count="12">
    <tableColumn id="1" xr3:uid="{895FD455-F0AA-4C16-842C-A5BA8421023C}" name="Colonne1" headerRowDxfId="121" dataDxfId="120"/>
    <tableColumn id="2" xr3:uid="{D287016D-429E-477E-9504-347F2012F97F}" name="Colonne2" headerRowDxfId="119" dataDxfId="118"/>
    <tableColumn id="3" xr3:uid="{4C086D29-0FC1-4F59-8D36-557B66951C75}" name="Colonne3" headerRowDxfId="117" dataDxfId="116"/>
    <tableColumn id="4" xr3:uid="{7E7C792D-9EDB-42EF-B11F-6B843A089958}" name="Colonne4" headerRowDxfId="115" dataDxfId="114"/>
    <tableColumn id="5" xr3:uid="{B947DBC1-6083-45DE-A299-8F0E52700254}" name="Colonne5" headerRowDxfId="113" dataDxfId="112"/>
    <tableColumn id="6" xr3:uid="{41594D60-CE55-492B-925A-0A375AE03374}" name="Colonne6" headerRowDxfId="111" dataDxfId="110"/>
    <tableColumn id="7" xr3:uid="{4DDC9A66-9D40-4616-90F4-5FA95E8E670E}" name="Colonne7" headerRowDxfId="109" dataDxfId="108"/>
    <tableColumn id="8" xr3:uid="{F11531AB-3C0D-4D03-BE26-6721D6063D85}" name="Colonne8" headerRowDxfId="107" dataDxfId="106"/>
    <tableColumn id="9" xr3:uid="{9EEB238A-0B71-457A-A1BD-1EDC8BD5F84E}" name="Colonne9" headerRowDxfId="105" dataDxfId="104"/>
    <tableColumn id="10" xr3:uid="{3543AE9C-F8C3-49DA-9680-34EAE62193AD}" name="Colonne10" headerRowDxfId="103" dataDxfId="102"/>
    <tableColumn id="11" xr3:uid="{55FCF272-851E-46B5-97C2-53530504A28B}" name="Colonne11" headerRowDxfId="101" dataDxfId="100"/>
    <tableColumn id="12" xr3:uid="{8B08AF57-3311-4D61-B50D-ACFDF9D3488A}" name="Colonne12" headerRowDxfId="99" dataDxfId="98">
      <calculatedColumnFormula>-K4+Tableau224[[#This Row],[Colonne10]]</calculatedColumnFormula>
    </tableColumn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956F9F-176B-4D07-9FC3-FE834CC7242A}" name="Tableau22" displayName="Tableau22" ref="A4:L133" headerRowCount="0" totalsRowShown="0" headerRowDxfId="97" dataDxfId="95" headerRowBorderDxfId="96" tableBorderDxfId="94" totalsRowBorderDxfId="93">
  <tableColumns count="12">
    <tableColumn id="1" xr3:uid="{1C5818CB-BC3B-462D-945E-CC210083D170}" name="Colonne1" headerRowDxfId="92" dataDxfId="91"/>
    <tableColumn id="2" xr3:uid="{8117D0A2-DDDD-4DC5-B3D0-AB3EC01A2446}" name="Colonne2" headerRowDxfId="90" dataDxfId="89"/>
    <tableColumn id="3" xr3:uid="{8E0C29B7-3277-406C-8366-A9ED50B62703}" name="Colonne3" headerRowDxfId="88" dataDxfId="87"/>
    <tableColumn id="4" xr3:uid="{D8D29ADE-E136-4003-8D74-A83ECE9F705A}" name="Colonne4" headerRowDxfId="86" dataDxfId="85"/>
    <tableColumn id="5" xr3:uid="{BD2F1704-675F-48B0-ADE3-57446CB0CB1C}" name="Colonne5" headerRowDxfId="84" dataDxfId="83"/>
    <tableColumn id="6" xr3:uid="{F1947734-1A8F-40D2-A536-E64B69D67F5F}" name="Colonne6" headerRowDxfId="82" dataDxfId="81"/>
    <tableColumn id="7" xr3:uid="{AB372534-3613-4733-8732-7A972AD303B0}" name="Colonne7" headerRowDxfId="80" dataDxfId="79"/>
    <tableColumn id="8" xr3:uid="{C95F7D43-D675-4C46-8AD2-7064D0A2EC5E}" name="Colonne8" headerRowDxfId="78" dataDxfId="77"/>
    <tableColumn id="9" xr3:uid="{08CD799D-8AAF-4915-856E-4F857888061A}" name="Colonne9" headerRowDxfId="76" dataDxfId="75"/>
    <tableColumn id="10" xr3:uid="{5116C4D6-3641-4DD4-ACA6-43BC6C996B35}" name="Colonne10" headerRowDxfId="74" dataDxfId="73"/>
    <tableColumn id="11" xr3:uid="{65408203-D5A9-41F7-8FB1-2ED8F7DAF293}" name="Colonne11" headerRowDxfId="72" dataDxfId="71"/>
    <tableColumn id="12" xr3:uid="{C19CD8A6-CBDE-49AB-82EF-202FCDE3DDBE}" name="Colonne12" headerRowDxfId="70" dataDxfId="69">
      <calculatedColumnFormula>-K4+Tableau22[[#This Row],[Colonne10]]</calculatedColumnFormula>
    </tableColumn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1AA4EA-ABE3-4B7C-91C5-C28E2A5D7FBB}" name="Tableau2" displayName="Tableau2" ref="A4:J133" headerRowCount="0" totalsRowShown="0" headerRowDxfId="68" dataDxfId="66" headerRowBorderDxfId="67" tableBorderDxfId="65" totalsRowBorderDxfId="64">
  <tableColumns count="10">
    <tableColumn id="1" xr3:uid="{FEE646D3-F171-4C7D-8D9E-ED55BAC680DD}" name="Colonne1" headerRowDxfId="63" dataDxfId="62"/>
    <tableColumn id="2" xr3:uid="{F0ADE41B-0ED6-46FA-8E94-F1AE67A22430}" name="Colonne2" headerRowDxfId="61" dataDxfId="60"/>
    <tableColumn id="3" xr3:uid="{DEDD6F73-3DA9-4C12-A7FB-39D177BB24FC}" name="Colonne3" headerRowDxfId="59" dataDxfId="58"/>
    <tableColumn id="4" xr3:uid="{FD4D2083-5B8A-4D9E-8EBB-C0201B724D61}" name="Colonne4" headerRowDxfId="57" dataDxfId="56"/>
    <tableColumn id="5" xr3:uid="{7153B8AB-E08F-49EA-AC0F-4B3B844F432A}" name="Colonne5" headerRowDxfId="55" dataDxfId="54"/>
    <tableColumn id="6" xr3:uid="{32EC0D9E-A066-43A5-974E-D9F370FED669}" name="Colonne6" headerRowDxfId="53" dataDxfId="52"/>
    <tableColumn id="7" xr3:uid="{ADF0FF3A-98F0-468F-A17D-E1AA688F7CA0}" name="Colonne7" headerRowDxfId="51" dataDxfId="50"/>
    <tableColumn id="8" xr3:uid="{949E335F-52D1-421B-858D-F50BAC577D4C}" name="Colonne8" headerRowDxfId="49" dataDxfId="48"/>
    <tableColumn id="9" xr3:uid="{51BBDEF4-E5B2-412F-BFFC-C76347603209}" name="Colonne9" headerRowDxfId="47" dataDxfId="46"/>
    <tableColumn id="10" xr3:uid="{5C63A8CA-FF95-4003-9D28-3761A8C24B37}" name="Colonne10" headerRowDxfId="45" dataDxfId="44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5C2D-BBC7-4768-82C9-ACCB18A6979E}">
  <sheetPr>
    <pageSetUpPr fitToPage="1"/>
  </sheetPr>
  <dimension ref="A1:L133"/>
  <sheetViews>
    <sheetView tabSelected="1" workbookViewId="0">
      <pane ySplit="2" topLeftCell="A5" activePane="bottomLeft" state="frozen"/>
      <selection pane="bottomLeft" activeCell="K111" sqref="K111"/>
    </sheetView>
  </sheetViews>
  <sheetFormatPr baseColWidth="10" defaultRowHeight="15" outlineLevelRow="1" outlineLevelCol="1" x14ac:dyDescent="0.25"/>
  <cols>
    <col min="1" max="1" width="45.28515625" style="3" bestFit="1" customWidth="1"/>
    <col min="2" max="3" width="5.85546875" style="13" bestFit="1" customWidth="1"/>
    <col min="4" max="4" width="10.28515625" style="14" bestFit="1" customWidth="1"/>
    <col min="5" max="6" width="5.85546875" style="13" bestFit="1" customWidth="1"/>
    <col min="7" max="7" width="10.28515625" style="14" bestFit="1" customWidth="1"/>
    <col min="8" max="9" width="10.7109375" style="13" bestFit="1" customWidth="1"/>
    <col min="10" max="10" width="10.28515625" style="14" bestFit="1" customWidth="1"/>
    <col min="11" max="11" width="10.28515625" style="12" hidden="1" customWidth="1" outlineLevel="1"/>
    <col min="12" max="12" width="11.42578125" style="13" collapsed="1"/>
    <col min="13" max="16384" width="11.42578125" style="3"/>
  </cols>
  <sheetData>
    <row r="1" spans="1:12" x14ac:dyDescent="0.25">
      <c r="A1" s="1" t="s">
        <v>0</v>
      </c>
      <c r="B1" s="18" t="s">
        <v>1</v>
      </c>
      <c r="C1" s="18"/>
      <c r="D1" s="18"/>
      <c r="E1" s="18" t="s">
        <v>3</v>
      </c>
      <c r="F1" s="18"/>
      <c r="G1" s="18"/>
      <c r="H1" s="18" t="s">
        <v>4</v>
      </c>
      <c r="I1" s="18"/>
      <c r="J1" s="18"/>
      <c r="K1" s="19" t="s">
        <v>141</v>
      </c>
      <c r="L1" s="20" t="s">
        <v>140</v>
      </c>
    </row>
    <row r="2" spans="1:12" x14ac:dyDescent="0.25">
      <c r="A2" s="4">
        <v>45357</v>
      </c>
      <c r="B2" s="5" t="s">
        <v>6</v>
      </c>
      <c r="C2" s="5" t="s">
        <v>7</v>
      </c>
      <c r="D2" s="5" t="s">
        <v>8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8</v>
      </c>
      <c r="K2" s="20"/>
      <c r="L2" s="20"/>
    </row>
    <row r="3" spans="1:12" hidden="1" outlineLevel="1" x14ac:dyDescent="0.25">
      <c r="B3" s="3"/>
      <c r="C3" s="3"/>
      <c r="D3" s="3"/>
      <c r="E3" s="3"/>
      <c r="F3" s="3"/>
      <c r="G3" s="3"/>
      <c r="H3" s="3"/>
      <c r="I3" s="3"/>
      <c r="J3" s="3"/>
      <c r="L3" s="6"/>
    </row>
    <row r="4" spans="1:12" hidden="1" outlineLevel="1" x14ac:dyDescent="0.25">
      <c r="A4" s="7" t="s">
        <v>11</v>
      </c>
      <c r="B4" s="8">
        <v>0</v>
      </c>
      <c r="C4" s="8">
        <v>0</v>
      </c>
      <c r="D4" s="2">
        <v>0</v>
      </c>
      <c r="E4" s="8">
        <v>0</v>
      </c>
      <c r="F4" s="8">
        <v>0</v>
      </c>
      <c r="G4" s="2">
        <v>0</v>
      </c>
      <c r="H4" s="8">
        <v>0</v>
      </c>
      <c r="I4" s="8">
        <v>0</v>
      </c>
      <c r="J4" s="9">
        <v>0</v>
      </c>
      <c r="K4" s="17">
        <v>0</v>
      </c>
      <c r="L4" s="6"/>
    </row>
    <row r="5" spans="1:12" collapsed="1" x14ac:dyDescent="0.25">
      <c r="A5" s="7" t="s">
        <v>12</v>
      </c>
      <c r="B5" s="8">
        <v>131</v>
      </c>
      <c r="C5" s="8">
        <v>160</v>
      </c>
      <c r="D5" s="2">
        <v>-29</v>
      </c>
      <c r="E5" s="8">
        <v>59</v>
      </c>
      <c r="F5" s="8">
        <v>55</v>
      </c>
      <c r="G5" s="2">
        <v>4</v>
      </c>
      <c r="H5" s="8">
        <v>190</v>
      </c>
      <c r="I5" s="8">
        <v>218</v>
      </c>
      <c r="J5" s="9">
        <v>-28</v>
      </c>
      <c r="K5" s="2">
        <v>-34</v>
      </c>
      <c r="L5" s="8">
        <f>-K5+Tableau22456[[#This Row],[Colonne10]]</f>
        <v>6</v>
      </c>
    </row>
    <row r="6" spans="1:12" ht="15" hidden="1" customHeight="1" x14ac:dyDescent="0.25">
      <c r="A6" s="7" t="s">
        <v>13</v>
      </c>
      <c r="B6" s="8">
        <v>0</v>
      </c>
      <c r="C6" s="8">
        <v>0</v>
      </c>
      <c r="D6" s="2">
        <v>0</v>
      </c>
      <c r="E6" s="8">
        <v>0</v>
      </c>
      <c r="F6" s="8">
        <v>0</v>
      </c>
      <c r="G6" s="2">
        <v>0</v>
      </c>
      <c r="H6" s="8">
        <v>0</v>
      </c>
      <c r="I6" s="8">
        <v>0</v>
      </c>
      <c r="J6" s="9">
        <v>0</v>
      </c>
      <c r="K6" s="2">
        <v>0</v>
      </c>
      <c r="L6" s="8">
        <f>-K6+Tableau22456[[#This Row],[Colonne10]]</f>
        <v>0</v>
      </c>
    </row>
    <row r="7" spans="1:12" x14ac:dyDescent="0.25">
      <c r="A7" s="7" t="s">
        <v>14</v>
      </c>
      <c r="B7" s="8">
        <v>0</v>
      </c>
      <c r="C7" s="8">
        <v>0</v>
      </c>
      <c r="D7" s="2">
        <v>0</v>
      </c>
      <c r="E7" s="8">
        <v>2</v>
      </c>
      <c r="F7" s="8">
        <v>3</v>
      </c>
      <c r="G7" s="2">
        <v>-1</v>
      </c>
      <c r="H7" s="8">
        <v>2</v>
      </c>
      <c r="I7" s="8">
        <v>3</v>
      </c>
      <c r="J7" s="9">
        <v>-1</v>
      </c>
      <c r="K7" s="2">
        <v>-1</v>
      </c>
      <c r="L7" s="8">
        <f>-K7+Tableau22456[[#This Row],[Colonne10]]</f>
        <v>0</v>
      </c>
    </row>
    <row r="8" spans="1:12" x14ac:dyDescent="0.25">
      <c r="A8" s="7" t="s">
        <v>15</v>
      </c>
      <c r="B8" s="8">
        <v>13</v>
      </c>
      <c r="C8" s="8">
        <v>12</v>
      </c>
      <c r="D8" s="2">
        <v>1</v>
      </c>
      <c r="E8" s="8">
        <v>22</v>
      </c>
      <c r="F8" s="8">
        <v>17</v>
      </c>
      <c r="G8" s="2">
        <v>5</v>
      </c>
      <c r="H8" s="8">
        <v>35</v>
      </c>
      <c r="I8" s="8">
        <v>29</v>
      </c>
      <c r="J8" s="9">
        <v>6</v>
      </c>
      <c r="K8" s="2">
        <v>6</v>
      </c>
      <c r="L8" s="8">
        <f>-K8+Tableau22456[[#This Row],[Colonne10]]</f>
        <v>0</v>
      </c>
    </row>
    <row r="9" spans="1:12" x14ac:dyDescent="0.25">
      <c r="A9" s="7" t="s">
        <v>16</v>
      </c>
      <c r="B9" s="8">
        <v>4</v>
      </c>
      <c r="C9" s="8">
        <v>0</v>
      </c>
      <c r="D9" s="2">
        <v>4</v>
      </c>
      <c r="E9" s="8">
        <v>5</v>
      </c>
      <c r="F9" s="8">
        <v>5</v>
      </c>
      <c r="G9" s="2">
        <v>0</v>
      </c>
      <c r="H9" s="8">
        <v>9</v>
      </c>
      <c r="I9" s="8">
        <v>8</v>
      </c>
      <c r="J9" s="9">
        <v>1</v>
      </c>
      <c r="K9" s="2">
        <v>1</v>
      </c>
      <c r="L9" s="8">
        <f>-K9+Tableau22456[[#This Row],[Colonne10]]</f>
        <v>0</v>
      </c>
    </row>
    <row r="10" spans="1:12" x14ac:dyDescent="0.25">
      <c r="A10" s="7" t="s">
        <v>17</v>
      </c>
      <c r="B10" s="8">
        <v>31</v>
      </c>
      <c r="C10" s="8">
        <v>30</v>
      </c>
      <c r="D10" s="2">
        <v>1</v>
      </c>
      <c r="E10" s="8">
        <v>40</v>
      </c>
      <c r="F10" s="8">
        <v>38</v>
      </c>
      <c r="G10" s="2">
        <v>2</v>
      </c>
      <c r="H10" s="8">
        <v>71</v>
      </c>
      <c r="I10" s="8">
        <v>68</v>
      </c>
      <c r="J10" s="9">
        <v>3</v>
      </c>
      <c r="K10" s="2">
        <v>1</v>
      </c>
      <c r="L10" s="8">
        <f>-K10+Tableau22456[[#This Row],[Colonne10]]</f>
        <v>2</v>
      </c>
    </row>
    <row r="11" spans="1:12" x14ac:dyDescent="0.25">
      <c r="A11" s="7" t="s">
        <v>18</v>
      </c>
      <c r="B11" s="8">
        <v>0</v>
      </c>
      <c r="C11" s="8">
        <v>0</v>
      </c>
      <c r="D11" s="2">
        <v>0</v>
      </c>
      <c r="E11" s="8">
        <v>2</v>
      </c>
      <c r="F11" s="8">
        <v>2</v>
      </c>
      <c r="G11" s="2">
        <v>0</v>
      </c>
      <c r="H11" s="8">
        <v>2</v>
      </c>
      <c r="I11" s="8">
        <v>2</v>
      </c>
      <c r="J11" s="9">
        <v>0</v>
      </c>
      <c r="K11" s="2">
        <v>0</v>
      </c>
      <c r="L11" s="8">
        <f>-K11+Tableau22456[[#This Row],[Colonne10]]</f>
        <v>0</v>
      </c>
    </row>
    <row r="12" spans="1:12" ht="15" hidden="1" customHeight="1" x14ac:dyDescent="0.25">
      <c r="A12" s="7" t="s">
        <v>19</v>
      </c>
      <c r="B12" s="8">
        <v>0</v>
      </c>
      <c r="C12" s="8">
        <v>0</v>
      </c>
      <c r="D12" s="2">
        <v>0</v>
      </c>
      <c r="E12" s="8">
        <v>0</v>
      </c>
      <c r="F12" s="8">
        <v>0</v>
      </c>
      <c r="G12" s="2">
        <v>0</v>
      </c>
      <c r="H12" s="8">
        <v>0</v>
      </c>
      <c r="I12" s="8">
        <v>0</v>
      </c>
      <c r="J12" s="9">
        <v>0</v>
      </c>
      <c r="K12" s="2">
        <v>0</v>
      </c>
      <c r="L12" s="8">
        <f>-K12+Tableau22456[[#This Row],[Colonne10]]</f>
        <v>0</v>
      </c>
    </row>
    <row r="13" spans="1:12" ht="15" hidden="1" customHeight="1" x14ac:dyDescent="0.25">
      <c r="A13" s="7" t="s">
        <v>20</v>
      </c>
      <c r="B13" s="8">
        <v>0</v>
      </c>
      <c r="C13" s="8">
        <v>0</v>
      </c>
      <c r="D13" s="2">
        <v>0</v>
      </c>
      <c r="E13" s="8">
        <v>0</v>
      </c>
      <c r="F13" s="8">
        <v>0</v>
      </c>
      <c r="G13" s="2">
        <v>0</v>
      </c>
      <c r="H13" s="8">
        <v>0</v>
      </c>
      <c r="I13" s="8">
        <v>0</v>
      </c>
      <c r="J13" s="9">
        <v>0</v>
      </c>
      <c r="K13" s="2">
        <v>0</v>
      </c>
      <c r="L13" s="8">
        <f>-K13+Tableau22456[[#This Row],[Colonne10]]</f>
        <v>0</v>
      </c>
    </row>
    <row r="14" spans="1:12" x14ac:dyDescent="0.25">
      <c r="A14" s="7" t="s">
        <v>21</v>
      </c>
      <c r="B14" s="8">
        <v>27</v>
      </c>
      <c r="C14" s="8">
        <v>24</v>
      </c>
      <c r="D14" s="2">
        <v>3</v>
      </c>
      <c r="E14" s="8">
        <v>13</v>
      </c>
      <c r="F14" s="8">
        <v>23</v>
      </c>
      <c r="G14" s="2">
        <v>-10</v>
      </c>
      <c r="H14" s="8">
        <v>40</v>
      </c>
      <c r="I14" s="8">
        <v>47</v>
      </c>
      <c r="J14" s="9">
        <v>-7</v>
      </c>
      <c r="K14" s="2">
        <v>-6</v>
      </c>
      <c r="L14" s="8">
        <f>-K14+Tableau22456[[#This Row],[Colonne10]]</f>
        <v>-1</v>
      </c>
    </row>
    <row r="15" spans="1:12" x14ac:dyDescent="0.25">
      <c r="A15" s="7" t="s">
        <v>22</v>
      </c>
      <c r="B15" s="8">
        <v>1</v>
      </c>
      <c r="C15" s="8">
        <v>0</v>
      </c>
      <c r="D15" s="2">
        <v>1</v>
      </c>
      <c r="E15" s="8">
        <v>2</v>
      </c>
      <c r="F15" s="8">
        <v>4</v>
      </c>
      <c r="G15" s="2">
        <v>-2</v>
      </c>
      <c r="H15" s="8">
        <v>3</v>
      </c>
      <c r="I15" s="8">
        <v>4</v>
      </c>
      <c r="J15" s="9">
        <v>-1</v>
      </c>
      <c r="K15" s="2">
        <v>-1</v>
      </c>
      <c r="L15" s="8">
        <f>-K15+Tableau22456[[#This Row],[Colonne10]]</f>
        <v>0</v>
      </c>
    </row>
    <row r="16" spans="1:12" ht="15" hidden="1" customHeight="1" x14ac:dyDescent="0.25">
      <c r="A16" s="7" t="s">
        <v>23</v>
      </c>
      <c r="B16" s="8">
        <v>0</v>
      </c>
      <c r="C16" s="8">
        <v>0</v>
      </c>
      <c r="D16" s="2">
        <v>0</v>
      </c>
      <c r="E16" s="8">
        <v>0</v>
      </c>
      <c r="F16" s="8">
        <v>0</v>
      </c>
      <c r="G16" s="2">
        <v>0</v>
      </c>
      <c r="H16" s="8">
        <v>0</v>
      </c>
      <c r="I16" s="8">
        <v>0</v>
      </c>
      <c r="J16" s="9">
        <v>0</v>
      </c>
      <c r="K16" s="2">
        <v>0</v>
      </c>
      <c r="L16" s="8">
        <f>-K16+Tableau22456[[#This Row],[Colonne10]]</f>
        <v>0</v>
      </c>
    </row>
    <row r="17" spans="1:12" ht="15" hidden="1" customHeight="1" x14ac:dyDescent="0.25">
      <c r="A17" s="7" t="s">
        <v>24</v>
      </c>
      <c r="B17" s="8">
        <v>0</v>
      </c>
      <c r="C17" s="8">
        <v>0</v>
      </c>
      <c r="D17" s="2">
        <v>0</v>
      </c>
      <c r="E17" s="8">
        <v>0</v>
      </c>
      <c r="F17" s="8">
        <v>0</v>
      </c>
      <c r="G17" s="2">
        <v>0</v>
      </c>
      <c r="H17" s="8">
        <v>0</v>
      </c>
      <c r="I17" s="8">
        <v>0</v>
      </c>
      <c r="J17" s="9">
        <v>0</v>
      </c>
      <c r="K17" s="2">
        <v>0</v>
      </c>
      <c r="L17" s="8">
        <f>-K17+Tableau22456[[#This Row],[Colonne10]]</f>
        <v>0</v>
      </c>
    </row>
    <row r="18" spans="1:12" x14ac:dyDescent="0.25">
      <c r="A18" s="7" t="s">
        <v>25</v>
      </c>
      <c r="B18" s="8">
        <v>19</v>
      </c>
      <c r="C18" s="8">
        <v>15</v>
      </c>
      <c r="D18" s="2">
        <v>4</v>
      </c>
      <c r="E18" s="8">
        <v>24</v>
      </c>
      <c r="F18" s="8">
        <v>21</v>
      </c>
      <c r="G18" s="2">
        <v>3</v>
      </c>
      <c r="H18" s="8">
        <v>43</v>
      </c>
      <c r="I18" s="8">
        <v>36</v>
      </c>
      <c r="J18" s="9">
        <v>7</v>
      </c>
      <c r="K18" s="2">
        <v>7</v>
      </c>
      <c r="L18" s="8">
        <f>-K18+Tableau22456[[#This Row],[Colonne10]]</f>
        <v>0</v>
      </c>
    </row>
    <row r="19" spans="1:12" x14ac:dyDescent="0.25">
      <c r="A19" s="7" t="s">
        <v>26</v>
      </c>
      <c r="B19" s="8">
        <v>0</v>
      </c>
      <c r="C19" s="8">
        <v>0</v>
      </c>
      <c r="D19" s="2">
        <v>0</v>
      </c>
      <c r="E19" s="8">
        <v>2</v>
      </c>
      <c r="F19" s="8">
        <v>3</v>
      </c>
      <c r="G19" s="2">
        <v>-1</v>
      </c>
      <c r="H19" s="8">
        <v>2</v>
      </c>
      <c r="I19" s="8">
        <v>3</v>
      </c>
      <c r="J19" s="9">
        <v>-1</v>
      </c>
      <c r="K19" s="2">
        <v>-1</v>
      </c>
      <c r="L19" s="8">
        <f>-K19+Tableau22456[[#This Row],[Colonne10]]</f>
        <v>0</v>
      </c>
    </row>
    <row r="20" spans="1:12" ht="15" hidden="1" customHeight="1" x14ac:dyDescent="0.25">
      <c r="A20" s="7" t="s">
        <v>27</v>
      </c>
      <c r="B20" s="8">
        <v>0</v>
      </c>
      <c r="C20" s="8">
        <v>0</v>
      </c>
      <c r="D20" s="2">
        <v>0</v>
      </c>
      <c r="E20" s="8">
        <v>0</v>
      </c>
      <c r="F20" s="8">
        <v>0</v>
      </c>
      <c r="G20" s="2">
        <v>0</v>
      </c>
      <c r="H20" s="8">
        <v>0</v>
      </c>
      <c r="I20" s="8">
        <v>0</v>
      </c>
      <c r="J20" s="9">
        <v>0</v>
      </c>
      <c r="K20" s="2">
        <v>0</v>
      </c>
      <c r="L20" s="8">
        <f>-K20+Tableau22456[[#This Row],[Colonne10]]</f>
        <v>0</v>
      </c>
    </row>
    <row r="21" spans="1:12" ht="15" hidden="1" customHeight="1" x14ac:dyDescent="0.25">
      <c r="A21" s="7" t="s">
        <v>28</v>
      </c>
      <c r="B21" s="8">
        <v>0</v>
      </c>
      <c r="C21" s="8">
        <v>0</v>
      </c>
      <c r="D21" s="2">
        <v>0</v>
      </c>
      <c r="E21" s="8">
        <v>0</v>
      </c>
      <c r="F21" s="8">
        <v>0</v>
      </c>
      <c r="G21" s="2">
        <v>0</v>
      </c>
      <c r="H21" s="8">
        <v>0</v>
      </c>
      <c r="I21" s="8">
        <v>0</v>
      </c>
      <c r="J21" s="9">
        <v>0</v>
      </c>
      <c r="K21" s="2">
        <v>0</v>
      </c>
      <c r="L21" s="8">
        <f>-K21+Tableau22456[[#This Row],[Colonne10]]</f>
        <v>0</v>
      </c>
    </row>
    <row r="22" spans="1:12" ht="15" hidden="1" customHeight="1" x14ac:dyDescent="0.25">
      <c r="A22" s="7" t="s">
        <v>29</v>
      </c>
      <c r="B22" s="8">
        <v>0</v>
      </c>
      <c r="C22" s="8">
        <v>0</v>
      </c>
      <c r="D22" s="2">
        <v>0</v>
      </c>
      <c r="E22" s="8">
        <v>0</v>
      </c>
      <c r="F22" s="8">
        <v>0</v>
      </c>
      <c r="G22" s="2">
        <v>0</v>
      </c>
      <c r="H22" s="8">
        <v>0</v>
      </c>
      <c r="I22" s="8">
        <v>0</v>
      </c>
      <c r="J22" s="9">
        <v>0</v>
      </c>
      <c r="K22" s="2">
        <v>0</v>
      </c>
      <c r="L22" s="8">
        <f>-K22+Tableau22456[[#This Row],[Colonne10]]</f>
        <v>0</v>
      </c>
    </row>
    <row r="23" spans="1:12" x14ac:dyDescent="0.25">
      <c r="A23" s="7" t="s">
        <v>30</v>
      </c>
      <c r="B23" s="8">
        <v>54</v>
      </c>
      <c r="C23" s="8">
        <v>163</v>
      </c>
      <c r="D23" s="2">
        <v>-109</v>
      </c>
      <c r="E23" s="8">
        <v>64</v>
      </c>
      <c r="F23" s="8">
        <v>67</v>
      </c>
      <c r="G23" s="2">
        <v>-3</v>
      </c>
      <c r="H23" s="8">
        <v>118</v>
      </c>
      <c r="I23" s="8">
        <v>233</v>
      </c>
      <c r="J23" s="9">
        <v>-115</v>
      </c>
      <c r="K23" s="2">
        <v>-115</v>
      </c>
      <c r="L23" s="8">
        <f>-K23+Tableau22456[[#This Row],[Colonne10]]</f>
        <v>0</v>
      </c>
    </row>
    <row r="24" spans="1:12" ht="15" hidden="1" customHeight="1" x14ac:dyDescent="0.25">
      <c r="A24" s="7" t="s">
        <v>31</v>
      </c>
      <c r="B24" s="8">
        <v>0</v>
      </c>
      <c r="C24" s="8">
        <v>0</v>
      </c>
      <c r="D24" s="2">
        <v>0</v>
      </c>
      <c r="E24" s="8">
        <v>0</v>
      </c>
      <c r="F24" s="8">
        <v>0</v>
      </c>
      <c r="G24" s="2">
        <v>0</v>
      </c>
      <c r="H24" s="8">
        <v>0</v>
      </c>
      <c r="I24" s="8">
        <v>0</v>
      </c>
      <c r="J24" s="9">
        <v>0</v>
      </c>
      <c r="K24" s="2">
        <v>0</v>
      </c>
      <c r="L24" s="8">
        <f>-K24+Tableau22456[[#This Row],[Colonne10]]</f>
        <v>0</v>
      </c>
    </row>
    <row r="25" spans="1:12" x14ac:dyDescent="0.25">
      <c r="A25" s="7" t="s">
        <v>32</v>
      </c>
      <c r="B25" s="8">
        <v>24</v>
      </c>
      <c r="C25" s="8">
        <v>22</v>
      </c>
      <c r="D25" s="2">
        <v>2</v>
      </c>
      <c r="E25" s="8">
        <v>19</v>
      </c>
      <c r="F25" s="8">
        <v>16</v>
      </c>
      <c r="G25" s="2">
        <v>3</v>
      </c>
      <c r="H25" s="8">
        <v>43</v>
      </c>
      <c r="I25" s="8">
        <v>38</v>
      </c>
      <c r="J25" s="9">
        <v>5</v>
      </c>
      <c r="K25" s="2">
        <v>5</v>
      </c>
      <c r="L25" s="8">
        <f>-K25+Tableau22456[[#This Row],[Colonne10]]</f>
        <v>0</v>
      </c>
    </row>
    <row r="26" spans="1:12" ht="15" hidden="1" customHeight="1" x14ac:dyDescent="0.25">
      <c r="A26" s="7" t="s">
        <v>33</v>
      </c>
      <c r="B26" s="8">
        <v>0</v>
      </c>
      <c r="C26" s="8">
        <v>0</v>
      </c>
      <c r="D26" s="2">
        <v>0</v>
      </c>
      <c r="E26" s="8">
        <v>0</v>
      </c>
      <c r="F26" s="8">
        <v>0</v>
      </c>
      <c r="G26" s="2">
        <v>0</v>
      </c>
      <c r="H26" s="8">
        <v>0</v>
      </c>
      <c r="I26" s="8">
        <v>0</v>
      </c>
      <c r="J26" s="9">
        <v>0</v>
      </c>
      <c r="K26" s="2">
        <v>0</v>
      </c>
      <c r="L26" s="8">
        <f>-K26+Tableau22456[[#This Row],[Colonne10]]</f>
        <v>0</v>
      </c>
    </row>
    <row r="27" spans="1:12" ht="15" hidden="1" customHeight="1" x14ac:dyDescent="0.25">
      <c r="A27" s="7" t="s">
        <v>34</v>
      </c>
      <c r="B27" s="8">
        <v>0</v>
      </c>
      <c r="C27" s="8">
        <v>0</v>
      </c>
      <c r="D27" s="2">
        <v>0</v>
      </c>
      <c r="E27" s="8">
        <v>0</v>
      </c>
      <c r="F27" s="8">
        <v>0</v>
      </c>
      <c r="G27" s="2">
        <v>0</v>
      </c>
      <c r="H27" s="8">
        <v>0</v>
      </c>
      <c r="I27" s="8">
        <v>0</v>
      </c>
      <c r="J27" s="9">
        <v>0</v>
      </c>
      <c r="K27" s="2">
        <v>0</v>
      </c>
      <c r="L27" s="8">
        <f>-K27+Tableau22456[[#This Row],[Colonne10]]</f>
        <v>0</v>
      </c>
    </row>
    <row r="28" spans="1:12" ht="15" hidden="1" customHeight="1" x14ac:dyDescent="0.25">
      <c r="A28" s="7" t="s">
        <v>35</v>
      </c>
      <c r="B28" s="8">
        <v>0</v>
      </c>
      <c r="C28" s="8">
        <v>0</v>
      </c>
      <c r="D28" s="2">
        <v>0</v>
      </c>
      <c r="E28" s="8">
        <v>0</v>
      </c>
      <c r="F28" s="8">
        <v>0</v>
      </c>
      <c r="G28" s="2">
        <v>0</v>
      </c>
      <c r="H28" s="8">
        <v>0</v>
      </c>
      <c r="I28" s="8">
        <v>0</v>
      </c>
      <c r="J28" s="9">
        <v>0</v>
      </c>
      <c r="K28" s="2">
        <v>0</v>
      </c>
      <c r="L28" s="8">
        <f>-K28+Tableau22456[[#This Row],[Colonne10]]</f>
        <v>0</v>
      </c>
    </row>
    <row r="29" spans="1:12" ht="15" hidden="1" customHeight="1" x14ac:dyDescent="0.25">
      <c r="A29" s="7" t="s">
        <v>36</v>
      </c>
      <c r="B29" s="8">
        <v>0</v>
      </c>
      <c r="C29" s="8">
        <v>0</v>
      </c>
      <c r="D29" s="2">
        <v>0</v>
      </c>
      <c r="E29" s="8">
        <v>0</v>
      </c>
      <c r="F29" s="8">
        <v>0</v>
      </c>
      <c r="G29" s="2">
        <v>0</v>
      </c>
      <c r="H29" s="8">
        <v>0</v>
      </c>
      <c r="I29" s="8">
        <v>0</v>
      </c>
      <c r="J29" s="9">
        <v>0</v>
      </c>
      <c r="K29" s="2">
        <v>0</v>
      </c>
      <c r="L29" s="8">
        <f>-K29+Tableau22456[[#This Row],[Colonne10]]</f>
        <v>0</v>
      </c>
    </row>
    <row r="30" spans="1:12" x14ac:dyDescent="0.25">
      <c r="A30" s="7" t="s">
        <v>37</v>
      </c>
      <c r="B30" s="8">
        <v>2</v>
      </c>
      <c r="C30" s="8">
        <v>1</v>
      </c>
      <c r="D30" s="2">
        <v>1</v>
      </c>
      <c r="E30" s="8">
        <v>2</v>
      </c>
      <c r="F30" s="8">
        <v>3</v>
      </c>
      <c r="G30" s="2">
        <v>-1</v>
      </c>
      <c r="H30" s="8">
        <v>6</v>
      </c>
      <c r="I30" s="8">
        <v>4</v>
      </c>
      <c r="J30" s="9">
        <v>2</v>
      </c>
      <c r="K30" s="2">
        <v>2</v>
      </c>
      <c r="L30" s="8">
        <f>-K30+Tableau22456[[#This Row],[Colonne10]]</f>
        <v>0</v>
      </c>
    </row>
    <row r="31" spans="1:12" x14ac:dyDescent="0.25">
      <c r="A31" s="7" t="s">
        <v>38</v>
      </c>
      <c r="B31" s="8">
        <v>32</v>
      </c>
      <c r="C31" s="8">
        <v>42</v>
      </c>
      <c r="D31" s="2">
        <v>-10</v>
      </c>
      <c r="E31" s="8">
        <v>55</v>
      </c>
      <c r="F31" s="8">
        <v>42</v>
      </c>
      <c r="G31" s="2">
        <v>13</v>
      </c>
      <c r="H31" s="8">
        <v>98</v>
      </c>
      <c r="I31" s="8">
        <v>84</v>
      </c>
      <c r="J31" s="9">
        <v>14</v>
      </c>
      <c r="K31" s="2">
        <v>13</v>
      </c>
      <c r="L31" s="8">
        <f>-K31+Tableau22456[[#This Row],[Colonne10]]</f>
        <v>1</v>
      </c>
    </row>
    <row r="32" spans="1:12" ht="15" hidden="1" customHeight="1" x14ac:dyDescent="0.25">
      <c r="A32" s="7" t="s">
        <v>39</v>
      </c>
      <c r="B32" s="8">
        <v>0</v>
      </c>
      <c r="C32" s="8">
        <v>0</v>
      </c>
      <c r="D32" s="2">
        <v>0</v>
      </c>
      <c r="E32" s="8">
        <v>0</v>
      </c>
      <c r="F32" s="8">
        <v>0</v>
      </c>
      <c r="G32" s="2">
        <v>0</v>
      </c>
      <c r="H32" s="8">
        <v>0</v>
      </c>
      <c r="I32" s="8">
        <v>0</v>
      </c>
      <c r="J32" s="9">
        <v>0</v>
      </c>
      <c r="K32" s="2">
        <v>0</v>
      </c>
      <c r="L32" s="8">
        <f>-K32+Tableau22456[[#This Row],[Colonne10]]</f>
        <v>0</v>
      </c>
    </row>
    <row r="33" spans="1:12" ht="15" hidden="1" customHeight="1" x14ac:dyDescent="0.25">
      <c r="A33" s="7" t="s">
        <v>40</v>
      </c>
      <c r="B33" s="8">
        <v>0</v>
      </c>
      <c r="C33" s="8">
        <v>0</v>
      </c>
      <c r="D33" s="2">
        <v>0</v>
      </c>
      <c r="E33" s="8">
        <v>0</v>
      </c>
      <c r="F33" s="8">
        <v>0</v>
      </c>
      <c r="G33" s="2">
        <v>0</v>
      </c>
      <c r="H33" s="8">
        <v>0</v>
      </c>
      <c r="I33" s="8">
        <v>0</v>
      </c>
      <c r="J33" s="9">
        <v>0</v>
      </c>
      <c r="K33" s="2">
        <v>0</v>
      </c>
      <c r="L33" s="8">
        <f>-K33+Tableau22456[[#This Row],[Colonne10]]</f>
        <v>0</v>
      </c>
    </row>
    <row r="34" spans="1:12" x14ac:dyDescent="0.25">
      <c r="A34" s="7" t="s">
        <v>41</v>
      </c>
      <c r="B34" s="8">
        <v>14</v>
      </c>
      <c r="C34" s="8">
        <v>8</v>
      </c>
      <c r="D34" s="2">
        <v>6</v>
      </c>
      <c r="E34" s="8">
        <v>23</v>
      </c>
      <c r="F34" s="8">
        <v>26</v>
      </c>
      <c r="G34" s="2">
        <v>-3</v>
      </c>
      <c r="H34" s="8">
        <v>37</v>
      </c>
      <c r="I34" s="8">
        <v>34</v>
      </c>
      <c r="J34" s="9">
        <v>3</v>
      </c>
      <c r="K34" s="2">
        <v>3</v>
      </c>
      <c r="L34" s="8">
        <f>-K34+Tableau22456[[#This Row],[Colonne10]]</f>
        <v>0</v>
      </c>
    </row>
    <row r="35" spans="1:12" x14ac:dyDescent="0.25">
      <c r="A35" s="7" t="s">
        <v>42</v>
      </c>
      <c r="B35" s="8">
        <v>0</v>
      </c>
      <c r="C35" s="8">
        <v>1</v>
      </c>
      <c r="D35" s="2">
        <v>-1</v>
      </c>
      <c r="E35" s="8">
        <v>9</v>
      </c>
      <c r="F35" s="8">
        <v>9</v>
      </c>
      <c r="G35" s="2">
        <v>0</v>
      </c>
      <c r="H35" s="8">
        <v>9</v>
      </c>
      <c r="I35" s="8">
        <v>10</v>
      </c>
      <c r="J35" s="9">
        <v>-1</v>
      </c>
      <c r="K35" s="2">
        <v>-1</v>
      </c>
      <c r="L35" s="8">
        <f>-K35+Tableau22456[[#This Row],[Colonne10]]</f>
        <v>0</v>
      </c>
    </row>
    <row r="36" spans="1:12" ht="15" hidden="1" customHeight="1" x14ac:dyDescent="0.25">
      <c r="A36" s="7" t="s">
        <v>43</v>
      </c>
      <c r="B36" s="8">
        <v>0</v>
      </c>
      <c r="C36" s="8">
        <v>0</v>
      </c>
      <c r="D36" s="2">
        <v>0</v>
      </c>
      <c r="E36" s="8">
        <v>0</v>
      </c>
      <c r="F36" s="8">
        <v>0</v>
      </c>
      <c r="G36" s="2">
        <v>0</v>
      </c>
      <c r="H36" s="8">
        <v>0</v>
      </c>
      <c r="I36" s="8">
        <v>0</v>
      </c>
      <c r="J36" s="9">
        <v>0</v>
      </c>
      <c r="K36" s="2">
        <v>0</v>
      </c>
      <c r="L36" s="8">
        <f>-K36+Tableau22456[[#This Row],[Colonne10]]</f>
        <v>0</v>
      </c>
    </row>
    <row r="37" spans="1:12" ht="15" hidden="1" customHeight="1" x14ac:dyDescent="0.25">
      <c r="A37" s="7" t="s">
        <v>44</v>
      </c>
      <c r="B37" s="8">
        <v>0</v>
      </c>
      <c r="C37" s="8">
        <v>0</v>
      </c>
      <c r="D37" s="2">
        <v>0</v>
      </c>
      <c r="E37" s="8">
        <v>0</v>
      </c>
      <c r="F37" s="8">
        <v>0</v>
      </c>
      <c r="G37" s="2">
        <v>0</v>
      </c>
      <c r="H37" s="8">
        <v>0</v>
      </c>
      <c r="I37" s="8">
        <v>0</v>
      </c>
      <c r="J37" s="9">
        <v>0</v>
      </c>
      <c r="K37" s="2">
        <v>0</v>
      </c>
      <c r="L37" s="8">
        <f>-K37+Tableau22456[[#This Row],[Colonne10]]</f>
        <v>0</v>
      </c>
    </row>
    <row r="38" spans="1:12" x14ac:dyDescent="0.25">
      <c r="A38" s="7" t="s">
        <v>45</v>
      </c>
      <c r="B38" s="8">
        <v>143</v>
      </c>
      <c r="C38" s="8">
        <v>231</v>
      </c>
      <c r="D38" s="2">
        <v>-88</v>
      </c>
      <c r="E38" s="8">
        <v>108</v>
      </c>
      <c r="F38" s="8">
        <v>117</v>
      </c>
      <c r="G38" s="2">
        <v>-9</v>
      </c>
      <c r="H38" s="8">
        <v>251</v>
      </c>
      <c r="I38" s="8">
        <v>350</v>
      </c>
      <c r="J38" s="9">
        <v>-99</v>
      </c>
      <c r="K38" s="2">
        <v>-107</v>
      </c>
      <c r="L38" s="8">
        <f>-K38+Tableau22456[[#This Row],[Colonne10]]</f>
        <v>8</v>
      </c>
    </row>
    <row r="39" spans="1:12" x14ac:dyDescent="0.25">
      <c r="A39" s="7" t="s">
        <v>46</v>
      </c>
      <c r="B39" s="8">
        <v>13</v>
      </c>
      <c r="C39" s="8">
        <v>8</v>
      </c>
      <c r="D39" s="2">
        <v>5</v>
      </c>
      <c r="E39" s="8">
        <v>14</v>
      </c>
      <c r="F39" s="8">
        <v>12</v>
      </c>
      <c r="G39" s="2">
        <v>2</v>
      </c>
      <c r="H39" s="8">
        <v>31</v>
      </c>
      <c r="I39" s="8">
        <v>20</v>
      </c>
      <c r="J39" s="9">
        <v>11</v>
      </c>
      <c r="K39" s="2">
        <v>11</v>
      </c>
      <c r="L39" s="8">
        <f>-K39+Tableau22456[[#This Row],[Colonne10]]</f>
        <v>0</v>
      </c>
    </row>
    <row r="40" spans="1:12" ht="15" hidden="1" customHeight="1" x14ac:dyDescent="0.25">
      <c r="A40" s="7" t="s">
        <v>47</v>
      </c>
      <c r="B40" s="8">
        <v>0</v>
      </c>
      <c r="C40" s="8">
        <v>0</v>
      </c>
      <c r="D40" s="2">
        <v>0</v>
      </c>
      <c r="E40" s="8">
        <v>0</v>
      </c>
      <c r="F40" s="8">
        <v>0</v>
      </c>
      <c r="G40" s="2">
        <v>0</v>
      </c>
      <c r="H40" s="8">
        <v>0</v>
      </c>
      <c r="I40" s="8">
        <v>0</v>
      </c>
      <c r="J40" s="9">
        <v>0</v>
      </c>
      <c r="K40" s="2">
        <v>0</v>
      </c>
      <c r="L40" s="8">
        <f>-K40+Tableau22456[[#This Row],[Colonne10]]</f>
        <v>0</v>
      </c>
    </row>
    <row r="41" spans="1:12" x14ac:dyDescent="0.25">
      <c r="A41" s="7" t="s">
        <v>48</v>
      </c>
      <c r="B41" s="8">
        <v>50</v>
      </c>
      <c r="C41" s="8">
        <v>43</v>
      </c>
      <c r="D41" s="2">
        <v>7</v>
      </c>
      <c r="E41" s="8">
        <v>39</v>
      </c>
      <c r="F41" s="8">
        <v>46</v>
      </c>
      <c r="G41" s="2">
        <v>-7</v>
      </c>
      <c r="H41" s="8">
        <v>89</v>
      </c>
      <c r="I41" s="8">
        <v>89</v>
      </c>
      <c r="J41" s="9">
        <v>0</v>
      </c>
      <c r="K41" s="2">
        <v>-3</v>
      </c>
      <c r="L41" s="8">
        <f>-K41+Tableau22456[[#This Row],[Colonne10]]</f>
        <v>3</v>
      </c>
    </row>
    <row r="42" spans="1:12" ht="15" hidden="1" customHeight="1" x14ac:dyDescent="0.25">
      <c r="A42" s="7" t="s">
        <v>49</v>
      </c>
      <c r="B42" s="8">
        <v>0</v>
      </c>
      <c r="C42" s="8">
        <v>0</v>
      </c>
      <c r="D42" s="2">
        <v>0</v>
      </c>
      <c r="E42" s="8">
        <v>0</v>
      </c>
      <c r="F42" s="8">
        <v>0</v>
      </c>
      <c r="G42" s="2">
        <v>0</v>
      </c>
      <c r="H42" s="8">
        <v>0</v>
      </c>
      <c r="I42" s="8">
        <v>0</v>
      </c>
      <c r="J42" s="9">
        <v>0</v>
      </c>
      <c r="K42" s="2">
        <v>0</v>
      </c>
      <c r="L42" s="8">
        <f>-K42+Tableau22456[[#This Row],[Colonne10]]</f>
        <v>0</v>
      </c>
    </row>
    <row r="43" spans="1:12" x14ac:dyDescent="0.25">
      <c r="A43" s="7" t="s">
        <v>50</v>
      </c>
      <c r="B43" s="8">
        <v>20</v>
      </c>
      <c r="C43" s="8">
        <v>29</v>
      </c>
      <c r="D43" s="2">
        <v>-9</v>
      </c>
      <c r="E43" s="8">
        <v>12</v>
      </c>
      <c r="F43" s="8">
        <v>18</v>
      </c>
      <c r="G43" s="2">
        <v>-6</v>
      </c>
      <c r="H43" s="8">
        <v>32</v>
      </c>
      <c r="I43" s="8">
        <v>47</v>
      </c>
      <c r="J43" s="9">
        <v>-15</v>
      </c>
      <c r="K43" s="2">
        <v>-15</v>
      </c>
      <c r="L43" s="8">
        <f>-K43+Tableau22456[[#This Row],[Colonne10]]</f>
        <v>0</v>
      </c>
    </row>
    <row r="44" spans="1:12" ht="15" hidden="1" customHeight="1" x14ac:dyDescent="0.25">
      <c r="A44" s="7" t="s">
        <v>51</v>
      </c>
      <c r="B44" s="8">
        <v>0</v>
      </c>
      <c r="C44" s="8">
        <v>1</v>
      </c>
      <c r="D44" s="2">
        <v>-1</v>
      </c>
      <c r="E44" s="8">
        <v>0</v>
      </c>
      <c r="F44" s="8">
        <v>7</v>
      </c>
      <c r="G44" s="2">
        <v>-7</v>
      </c>
      <c r="H44" s="8">
        <v>0</v>
      </c>
      <c r="I44" s="8">
        <v>8</v>
      </c>
      <c r="J44" s="9">
        <v>-8</v>
      </c>
      <c r="K44" s="2">
        <v>-8</v>
      </c>
      <c r="L44" s="8">
        <f>-K44+Tableau22456[[#This Row],[Colonne10]]</f>
        <v>0</v>
      </c>
    </row>
    <row r="45" spans="1:12" ht="15" hidden="1" customHeight="1" x14ac:dyDescent="0.25">
      <c r="A45" s="7" t="s">
        <v>52</v>
      </c>
      <c r="B45" s="8">
        <v>0</v>
      </c>
      <c r="C45" s="8">
        <v>0</v>
      </c>
      <c r="D45" s="2">
        <v>0</v>
      </c>
      <c r="E45" s="8">
        <v>0</v>
      </c>
      <c r="F45" s="8">
        <v>0</v>
      </c>
      <c r="G45" s="2">
        <v>0</v>
      </c>
      <c r="H45" s="8">
        <v>0</v>
      </c>
      <c r="I45" s="8">
        <v>0</v>
      </c>
      <c r="J45" s="9">
        <v>0</v>
      </c>
      <c r="K45" s="2">
        <v>0</v>
      </c>
      <c r="L45" s="8">
        <f>-K45+Tableau22456[[#This Row],[Colonne10]]</f>
        <v>0</v>
      </c>
    </row>
    <row r="46" spans="1:12" ht="15" hidden="1" customHeight="1" x14ac:dyDescent="0.25">
      <c r="A46" s="7" t="s">
        <v>53</v>
      </c>
      <c r="B46" s="8">
        <v>0</v>
      </c>
      <c r="C46" s="8">
        <v>0</v>
      </c>
      <c r="D46" s="2">
        <v>0</v>
      </c>
      <c r="E46" s="8">
        <v>0</v>
      </c>
      <c r="F46" s="8">
        <v>0</v>
      </c>
      <c r="G46" s="2">
        <v>0</v>
      </c>
      <c r="H46" s="8">
        <v>0</v>
      </c>
      <c r="I46" s="8">
        <v>0</v>
      </c>
      <c r="J46" s="9">
        <v>0</v>
      </c>
      <c r="K46" s="2">
        <v>0</v>
      </c>
      <c r="L46" s="8">
        <f>-K46+Tableau22456[[#This Row],[Colonne10]]</f>
        <v>0</v>
      </c>
    </row>
    <row r="47" spans="1:12" ht="15" hidden="1" customHeight="1" x14ac:dyDescent="0.25">
      <c r="A47" s="7" t="s">
        <v>54</v>
      </c>
      <c r="B47" s="8">
        <v>0</v>
      </c>
      <c r="C47" s="8">
        <v>0</v>
      </c>
      <c r="D47" s="2">
        <v>0</v>
      </c>
      <c r="E47" s="8">
        <v>0</v>
      </c>
      <c r="F47" s="8">
        <v>0</v>
      </c>
      <c r="G47" s="2">
        <v>0</v>
      </c>
      <c r="H47" s="8">
        <v>0</v>
      </c>
      <c r="I47" s="8">
        <v>0</v>
      </c>
      <c r="J47" s="9">
        <v>0</v>
      </c>
      <c r="K47" s="2">
        <v>0</v>
      </c>
      <c r="L47" s="8">
        <f>-K47+Tableau22456[[#This Row],[Colonne10]]</f>
        <v>0</v>
      </c>
    </row>
    <row r="48" spans="1:12" ht="15" hidden="1" customHeight="1" x14ac:dyDescent="0.25">
      <c r="A48" s="7" t="s">
        <v>55</v>
      </c>
      <c r="B48" s="8">
        <v>0</v>
      </c>
      <c r="C48" s="8">
        <v>0</v>
      </c>
      <c r="D48" s="2">
        <v>0</v>
      </c>
      <c r="E48" s="8">
        <v>0</v>
      </c>
      <c r="F48" s="8">
        <v>0</v>
      </c>
      <c r="G48" s="2">
        <v>0</v>
      </c>
      <c r="H48" s="8">
        <v>0</v>
      </c>
      <c r="I48" s="8">
        <v>0</v>
      </c>
      <c r="J48" s="9">
        <v>0</v>
      </c>
      <c r="K48" s="2">
        <v>0</v>
      </c>
      <c r="L48" s="8">
        <f>-K48+Tableau22456[[#This Row],[Colonne10]]</f>
        <v>0</v>
      </c>
    </row>
    <row r="49" spans="1:12" ht="15" hidden="1" customHeight="1" x14ac:dyDescent="0.25">
      <c r="A49" s="7" t="s">
        <v>56</v>
      </c>
      <c r="B49" s="8">
        <v>0</v>
      </c>
      <c r="C49" s="8">
        <v>0</v>
      </c>
      <c r="D49" s="2">
        <v>0</v>
      </c>
      <c r="E49" s="8">
        <v>0</v>
      </c>
      <c r="F49" s="8">
        <v>0</v>
      </c>
      <c r="G49" s="2">
        <v>0</v>
      </c>
      <c r="H49" s="8">
        <v>0</v>
      </c>
      <c r="I49" s="8">
        <v>0</v>
      </c>
      <c r="J49" s="9">
        <v>0</v>
      </c>
      <c r="K49" s="2">
        <v>0</v>
      </c>
      <c r="L49" s="8">
        <f>-K49+Tableau22456[[#This Row],[Colonne10]]</f>
        <v>0</v>
      </c>
    </row>
    <row r="50" spans="1:12" x14ac:dyDescent="0.25">
      <c r="A50" s="7" t="s">
        <v>57</v>
      </c>
      <c r="B50" s="8">
        <v>5</v>
      </c>
      <c r="C50" s="8">
        <v>5</v>
      </c>
      <c r="D50" s="2">
        <v>0</v>
      </c>
      <c r="E50" s="8">
        <v>18</v>
      </c>
      <c r="F50" s="8">
        <v>19</v>
      </c>
      <c r="G50" s="2">
        <v>-1</v>
      </c>
      <c r="H50" s="8">
        <v>23</v>
      </c>
      <c r="I50" s="8">
        <v>24</v>
      </c>
      <c r="J50" s="9">
        <v>-1</v>
      </c>
      <c r="K50" s="2">
        <v>-1</v>
      </c>
      <c r="L50" s="8">
        <f>-K50+Tableau22456[[#This Row],[Colonne10]]</f>
        <v>0</v>
      </c>
    </row>
    <row r="51" spans="1:12" x14ac:dyDescent="0.25">
      <c r="A51" s="7" t="s">
        <v>58</v>
      </c>
      <c r="B51" s="8">
        <v>19</v>
      </c>
      <c r="C51" s="8">
        <v>166</v>
      </c>
      <c r="D51" s="2">
        <v>-147</v>
      </c>
      <c r="E51" s="8">
        <v>86</v>
      </c>
      <c r="F51" s="8">
        <v>87</v>
      </c>
      <c r="G51" s="2">
        <v>-1</v>
      </c>
      <c r="H51" s="8">
        <v>105</v>
      </c>
      <c r="I51" s="8">
        <v>256</v>
      </c>
      <c r="J51" s="9">
        <v>-151</v>
      </c>
      <c r="K51" s="2">
        <v>-151</v>
      </c>
      <c r="L51" s="8">
        <f>-K51+Tableau22456[[#This Row],[Colonne10]]</f>
        <v>0</v>
      </c>
    </row>
    <row r="52" spans="1:12" x14ac:dyDescent="0.25">
      <c r="A52" s="7" t="s">
        <v>59</v>
      </c>
      <c r="B52" s="8">
        <v>5</v>
      </c>
      <c r="C52" s="8">
        <v>8</v>
      </c>
      <c r="D52" s="2">
        <v>-3</v>
      </c>
      <c r="E52" s="8">
        <v>25</v>
      </c>
      <c r="F52" s="8">
        <v>30</v>
      </c>
      <c r="G52" s="2">
        <v>-5</v>
      </c>
      <c r="H52" s="8">
        <v>30</v>
      </c>
      <c r="I52" s="8">
        <v>38</v>
      </c>
      <c r="J52" s="9">
        <v>-8</v>
      </c>
      <c r="K52" s="2">
        <v>-8</v>
      </c>
      <c r="L52" s="8">
        <f>-K52+Tableau22456[[#This Row],[Colonne10]]</f>
        <v>0</v>
      </c>
    </row>
    <row r="53" spans="1:12" x14ac:dyDescent="0.25">
      <c r="A53" s="7" t="s">
        <v>60</v>
      </c>
      <c r="B53" s="8">
        <v>9</v>
      </c>
      <c r="C53" s="8">
        <v>7</v>
      </c>
      <c r="D53" s="2">
        <v>2</v>
      </c>
      <c r="E53" s="8">
        <v>34</v>
      </c>
      <c r="F53" s="8">
        <v>33</v>
      </c>
      <c r="G53" s="2">
        <v>1</v>
      </c>
      <c r="H53" s="8">
        <v>48</v>
      </c>
      <c r="I53" s="8">
        <v>40</v>
      </c>
      <c r="J53" s="9">
        <v>8</v>
      </c>
      <c r="K53" s="2">
        <v>8</v>
      </c>
      <c r="L53" s="8">
        <f>-K53+Tableau22456[[#This Row],[Colonne10]]</f>
        <v>0</v>
      </c>
    </row>
    <row r="54" spans="1:12" x14ac:dyDescent="0.25">
      <c r="A54" s="7" t="s">
        <v>61</v>
      </c>
      <c r="B54" s="8">
        <v>1</v>
      </c>
      <c r="C54" s="8">
        <v>3</v>
      </c>
      <c r="D54" s="2">
        <v>-2</v>
      </c>
      <c r="E54" s="8">
        <v>11</v>
      </c>
      <c r="F54" s="8">
        <v>11</v>
      </c>
      <c r="G54" s="2">
        <v>0</v>
      </c>
      <c r="H54" s="8">
        <v>12</v>
      </c>
      <c r="I54" s="8">
        <v>14</v>
      </c>
      <c r="J54" s="9">
        <v>-2</v>
      </c>
      <c r="K54" s="2">
        <v>-2</v>
      </c>
      <c r="L54" s="8">
        <f>-K54+Tableau22456[[#This Row],[Colonne10]]</f>
        <v>0</v>
      </c>
    </row>
    <row r="55" spans="1:12" x14ac:dyDescent="0.25">
      <c r="A55" s="7" t="s">
        <v>62</v>
      </c>
      <c r="B55" s="8">
        <v>0</v>
      </c>
      <c r="C55" s="8">
        <v>0</v>
      </c>
      <c r="D55" s="2">
        <v>0</v>
      </c>
      <c r="E55" s="8">
        <v>0</v>
      </c>
      <c r="F55" s="8">
        <v>1</v>
      </c>
      <c r="G55" s="2">
        <v>-1</v>
      </c>
      <c r="H55" s="8">
        <v>0</v>
      </c>
      <c r="I55" s="8">
        <v>1</v>
      </c>
      <c r="J55" s="9">
        <v>-1</v>
      </c>
      <c r="K55" s="2">
        <v>-1</v>
      </c>
      <c r="L55" s="8">
        <f>-K55+Tableau22456[[#This Row],[Colonne10]]</f>
        <v>0</v>
      </c>
    </row>
    <row r="56" spans="1:12" x14ac:dyDescent="0.25">
      <c r="A56" s="7" t="s">
        <v>63</v>
      </c>
      <c r="B56" s="8">
        <v>22</v>
      </c>
      <c r="C56" s="8">
        <v>27</v>
      </c>
      <c r="D56" s="2">
        <v>-5</v>
      </c>
      <c r="E56" s="8">
        <v>27</v>
      </c>
      <c r="F56" s="8">
        <v>22</v>
      </c>
      <c r="G56" s="2">
        <v>5</v>
      </c>
      <c r="H56" s="8">
        <v>54</v>
      </c>
      <c r="I56" s="8">
        <v>51</v>
      </c>
      <c r="J56" s="9">
        <v>3</v>
      </c>
      <c r="K56" s="2">
        <v>2</v>
      </c>
      <c r="L56" s="8">
        <f>-K56+Tableau22456[[#This Row],[Colonne10]]</f>
        <v>1</v>
      </c>
    </row>
    <row r="57" spans="1:12" ht="15" hidden="1" customHeight="1" x14ac:dyDescent="0.25">
      <c r="A57" s="7" t="s">
        <v>64</v>
      </c>
      <c r="B57" s="8">
        <v>0</v>
      </c>
      <c r="C57" s="8">
        <v>0</v>
      </c>
      <c r="D57" s="2">
        <v>0</v>
      </c>
      <c r="E57" s="8">
        <v>0</v>
      </c>
      <c r="F57" s="8">
        <v>0</v>
      </c>
      <c r="G57" s="2">
        <v>0</v>
      </c>
      <c r="H57" s="8">
        <v>0</v>
      </c>
      <c r="I57" s="8">
        <v>0</v>
      </c>
      <c r="J57" s="9">
        <v>0</v>
      </c>
      <c r="K57" s="2">
        <v>0</v>
      </c>
      <c r="L57" s="8">
        <f>-K57+Tableau22456[[#This Row],[Colonne10]]</f>
        <v>0</v>
      </c>
    </row>
    <row r="58" spans="1:12" ht="15" hidden="1" customHeight="1" x14ac:dyDescent="0.25">
      <c r="A58" s="7" t="s">
        <v>65</v>
      </c>
      <c r="B58" s="8">
        <v>0</v>
      </c>
      <c r="C58" s="8">
        <v>0</v>
      </c>
      <c r="D58" s="2">
        <v>0</v>
      </c>
      <c r="E58" s="8">
        <v>0</v>
      </c>
      <c r="F58" s="8">
        <v>3</v>
      </c>
      <c r="G58" s="2">
        <v>-3</v>
      </c>
      <c r="H58" s="8">
        <v>0</v>
      </c>
      <c r="I58" s="8">
        <v>3</v>
      </c>
      <c r="J58" s="9">
        <v>-3</v>
      </c>
      <c r="K58" s="2">
        <v>-3</v>
      </c>
      <c r="L58" s="8">
        <f>-K58+Tableau22456[[#This Row],[Colonne10]]</f>
        <v>0</v>
      </c>
    </row>
    <row r="59" spans="1:12" x14ac:dyDescent="0.25">
      <c r="A59" s="7" t="s">
        <v>66</v>
      </c>
      <c r="B59" s="8">
        <v>20</v>
      </c>
      <c r="C59" s="8">
        <v>14</v>
      </c>
      <c r="D59" s="2">
        <v>6</v>
      </c>
      <c r="E59" s="8">
        <v>33</v>
      </c>
      <c r="F59" s="8">
        <v>29</v>
      </c>
      <c r="G59" s="2">
        <v>4</v>
      </c>
      <c r="H59" s="8">
        <v>53</v>
      </c>
      <c r="I59" s="8">
        <v>43</v>
      </c>
      <c r="J59" s="9">
        <v>10</v>
      </c>
      <c r="K59" s="2">
        <v>9</v>
      </c>
      <c r="L59" s="8">
        <f>-K59+Tableau22456[[#This Row],[Colonne10]]</f>
        <v>1</v>
      </c>
    </row>
    <row r="60" spans="1:12" x14ac:dyDescent="0.25">
      <c r="A60" s="7" t="s">
        <v>67</v>
      </c>
      <c r="B60" s="8">
        <v>23</v>
      </c>
      <c r="C60" s="8">
        <v>26</v>
      </c>
      <c r="D60" s="2">
        <v>-3</v>
      </c>
      <c r="E60" s="8">
        <v>29</v>
      </c>
      <c r="F60" s="8">
        <v>26</v>
      </c>
      <c r="G60" s="2">
        <v>3</v>
      </c>
      <c r="H60" s="8">
        <v>65</v>
      </c>
      <c r="I60" s="8">
        <v>53</v>
      </c>
      <c r="J60" s="9">
        <v>12</v>
      </c>
      <c r="K60" s="2">
        <v>12</v>
      </c>
      <c r="L60" s="8">
        <f>-K60+Tableau22456[[#This Row],[Colonne10]]</f>
        <v>0</v>
      </c>
    </row>
    <row r="61" spans="1:12" ht="15" hidden="1" customHeight="1" x14ac:dyDescent="0.25">
      <c r="A61" s="7" t="s">
        <v>68</v>
      </c>
      <c r="B61" s="8">
        <v>0</v>
      </c>
      <c r="C61" s="8">
        <v>0</v>
      </c>
      <c r="D61" s="2">
        <v>0</v>
      </c>
      <c r="E61" s="8">
        <v>0</v>
      </c>
      <c r="F61" s="8">
        <v>0</v>
      </c>
      <c r="G61" s="2">
        <v>0</v>
      </c>
      <c r="H61" s="8">
        <v>0</v>
      </c>
      <c r="I61" s="8">
        <v>0</v>
      </c>
      <c r="J61" s="9">
        <v>0</v>
      </c>
      <c r="K61" s="2">
        <v>0</v>
      </c>
      <c r="L61" s="8">
        <f>-K61+Tableau22456[[#This Row],[Colonne10]]</f>
        <v>0</v>
      </c>
    </row>
    <row r="62" spans="1:12" ht="15" hidden="1" customHeight="1" x14ac:dyDescent="0.25">
      <c r="A62" s="7" t="s">
        <v>69</v>
      </c>
      <c r="B62" s="8">
        <v>0</v>
      </c>
      <c r="C62" s="8">
        <v>0</v>
      </c>
      <c r="D62" s="2">
        <v>0</v>
      </c>
      <c r="E62" s="8">
        <v>0</v>
      </c>
      <c r="F62" s="8">
        <v>0</v>
      </c>
      <c r="G62" s="2">
        <v>0</v>
      </c>
      <c r="H62" s="8">
        <v>0</v>
      </c>
      <c r="I62" s="8">
        <v>0</v>
      </c>
      <c r="J62" s="9">
        <v>0</v>
      </c>
      <c r="K62" s="2">
        <v>0</v>
      </c>
      <c r="L62" s="8">
        <f>-K62+Tableau22456[[#This Row],[Colonne10]]</f>
        <v>0</v>
      </c>
    </row>
    <row r="63" spans="1:12" ht="15" hidden="1" customHeight="1" x14ac:dyDescent="0.25">
      <c r="A63" s="7" t="s">
        <v>70</v>
      </c>
      <c r="B63" s="8">
        <v>0</v>
      </c>
      <c r="C63" s="8">
        <v>0</v>
      </c>
      <c r="D63" s="2">
        <v>0</v>
      </c>
      <c r="E63" s="8">
        <v>0</v>
      </c>
      <c r="F63" s="8">
        <v>0</v>
      </c>
      <c r="G63" s="2">
        <v>0</v>
      </c>
      <c r="H63" s="8">
        <v>0</v>
      </c>
      <c r="I63" s="8">
        <v>0</v>
      </c>
      <c r="J63" s="9">
        <v>0</v>
      </c>
      <c r="K63" s="2">
        <v>0</v>
      </c>
      <c r="L63" s="8">
        <f>-K63+Tableau22456[[#This Row],[Colonne10]]</f>
        <v>0</v>
      </c>
    </row>
    <row r="64" spans="1:12" ht="15" hidden="1" customHeight="1" x14ac:dyDescent="0.25">
      <c r="A64" s="7" t="s">
        <v>71</v>
      </c>
      <c r="B64" s="8">
        <v>0</v>
      </c>
      <c r="C64" s="8">
        <v>0</v>
      </c>
      <c r="D64" s="2">
        <v>0</v>
      </c>
      <c r="E64" s="8">
        <v>0</v>
      </c>
      <c r="F64" s="8">
        <v>0</v>
      </c>
      <c r="G64" s="2">
        <v>0</v>
      </c>
      <c r="H64" s="8">
        <v>0</v>
      </c>
      <c r="I64" s="8">
        <v>0</v>
      </c>
      <c r="J64" s="9">
        <v>0</v>
      </c>
      <c r="K64" s="2">
        <v>0</v>
      </c>
      <c r="L64" s="8">
        <f>-K64+Tableau22456[[#This Row],[Colonne10]]</f>
        <v>0</v>
      </c>
    </row>
    <row r="65" spans="1:12" x14ac:dyDescent="0.25">
      <c r="A65" s="7" t="s">
        <v>72</v>
      </c>
      <c r="B65" s="8">
        <v>12</v>
      </c>
      <c r="C65" s="8">
        <v>13</v>
      </c>
      <c r="D65" s="2">
        <v>-1</v>
      </c>
      <c r="E65" s="8">
        <v>33</v>
      </c>
      <c r="F65" s="8">
        <v>34</v>
      </c>
      <c r="G65" s="2">
        <v>-1</v>
      </c>
      <c r="H65" s="8">
        <v>45</v>
      </c>
      <c r="I65" s="8">
        <v>49</v>
      </c>
      <c r="J65" s="9">
        <v>-4</v>
      </c>
      <c r="K65" s="2">
        <v>-3</v>
      </c>
      <c r="L65" s="8">
        <f>-K65+Tableau22456[[#This Row],[Colonne10]]</f>
        <v>-1</v>
      </c>
    </row>
    <row r="66" spans="1:12" x14ac:dyDescent="0.25">
      <c r="A66" s="7" t="s">
        <v>73</v>
      </c>
      <c r="B66" s="8">
        <v>8</v>
      </c>
      <c r="C66" s="8">
        <v>18</v>
      </c>
      <c r="D66" s="2">
        <v>-10</v>
      </c>
      <c r="E66" s="8">
        <v>34</v>
      </c>
      <c r="F66" s="8">
        <v>46</v>
      </c>
      <c r="G66" s="2">
        <v>-12</v>
      </c>
      <c r="H66" s="8">
        <v>43</v>
      </c>
      <c r="I66" s="8">
        <v>65</v>
      </c>
      <c r="J66" s="9">
        <v>-22</v>
      </c>
      <c r="K66" s="2">
        <v>-22</v>
      </c>
      <c r="L66" s="8">
        <f>-K66+Tableau22456[[#This Row],[Colonne10]]</f>
        <v>0</v>
      </c>
    </row>
    <row r="67" spans="1:12" ht="15" hidden="1" customHeight="1" x14ac:dyDescent="0.25">
      <c r="A67" s="7" t="s">
        <v>74</v>
      </c>
      <c r="B67" s="8">
        <v>0</v>
      </c>
      <c r="C67" s="8">
        <v>0</v>
      </c>
      <c r="D67" s="2">
        <v>0</v>
      </c>
      <c r="E67" s="8">
        <v>0</v>
      </c>
      <c r="F67" s="8">
        <v>0</v>
      </c>
      <c r="G67" s="2">
        <v>0</v>
      </c>
      <c r="H67" s="8">
        <v>0</v>
      </c>
      <c r="I67" s="8">
        <v>0</v>
      </c>
      <c r="J67" s="9">
        <v>0</v>
      </c>
      <c r="K67" s="2">
        <v>0</v>
      </c>
      <c r="L67" s="8">
        <f>-K67+Tableau22456[[#This Row],[Colonne10]]</f>
        <v>0</v>
      </c>
    </row>
    <row r="68" spans="1:12" ht="15" hidden="1" customHeight="1" x14ac:dyDescent="0.25">
      <c r="A68" s="7" t="s">
        <v>75</v>
      </c>
      <c r="B68" s="8">
        <v>0</v>
      </c>
      <c r="C68" s="8">
        <v>0</v>
      </c>
      <c r="D68" s="2">
        <v>0</v>
      </c>
      <c r="E68" s="8">
        <v>0</v>
      </c>
      <c r="F68" s="8">
        <v>0</v>
      </c>
      <c r="G68" s="2">
        <v>0</v>
      </c>
      <c r="H68" s="8">
        <v>0</v>
      </c>
      <c r="I68" s="8">
        <v>0</v>
      </c>
      <c r="J68" s="9">
        <v>0</v>
      </c>
      <c r="K68" s="2">
        <v>0</v>
      </c>
      <c r="L68" s="8">
        <f>-K68+Tableau22456[[#This Row],[Colonne10]]</f>
        <v>0</v>
      </c>
    </row>
    <row r="69" spans="1:12" ht="15" hidden="1" customHeight="1" x14ac:dyDescent="0.25">
      <c r="A69" s="7" t="s">
        <v>76</v>
      </c>
      <c r="B69" s="8">
        <v>0</v>
      </c>
      <c r="C69" s="8">
        <v>0</v>
      </c>
      <c r="D69" s="2">
        <v>0</v>
      </c>
      <c r="E69" s="8">
        <v>0</v>
      </c>
      <c r="F69" s="8">
        <v>0</v>
      </c>
      <c r="G69" s="2">
        <v>0</v>
      </c>
      <c r="H69" s="8">
        <v>0</v>
      </c>
      <c r="I69" s="8">
        <v>0</v>
      </c>
      <c r="J69" s="9">
        <v>0</v>
      </c>
      <c r="K69" s="2">
        <v>0</v>
      </c>
      <c r="L69" s="8">
        <f>-K69+Tableau22456[[#This Row],[Colonne10]]</f>
        <v>0</v>
      </c>
    </row>
    <row r="70" spans="1:12" ht="15" hidden="1" customHeight="1" x14ac:dyDescent="0.25">
      <c r="A70" s="7" t="s">
        <v>77</v>
      </c>
      <c r="B70" s="8">
        <v>0</v>
      </c>
      <c r="C70" s="8">
        <v>0</v>
      </c>
      <c r="D70" s="2">
        <v>0</v>
      </c>
      <c r="E70" s="8">
        <v>0</v>
      </c>
      <c r="F70" s="8">
        <v>0</v>
      </c>
      <c r="G70" s="2">
        <v>0</v>
      </c>
      <c r="H70" s="8">
        <v>0</v>
      </c>
      <c r="I70" s="8">
        <v>0</v>
      </c>
      <c r="J70" s="9">
        <v>0</v>
      </c>
      <c r="K70" s="2">
        <v>0</v>
      </c>
      <c r="L70" s="8">
        <f>-K70+Tableau22456[[#This Row],[Colonne10]]</f>
        <v>0</v>
      </c>
    </row>
    <row r="71" spans="1:12" ht="15" hidden="1" customHeight="1" x14ac:dyDescent="0.25">
      <c r="A71" s="7" t="s">
        <v>78</v>
      </c>
      <c r="B71" s="8">
        <v>0</v>
      </c>
      <c r="C71" s="8">
        <v>0</v>
      </c>
      <c r="D71" s="2">
        <v>0</v>
      </c>
      <c r="E71" s="8">
        <v>0</v>
      </c>
      <c r="F71" s="8">
        <v>0</v>
      </c>
      <c r="G71" s="2">
        <v>0</v>
      </c>
      <c r="H71" s="8">
        <v>0</v>
      </c>
      <c r="I71" s="8">
        <v>0</v>
      </c>
      <c r="J71" s="9">
        <v>0</v>
      </c>
      <c r="K71" s="2">
        <v>0</v>
      </c>
      <c r="L71" s="8">
        <f>-K71+Tableau22456[[#This Row],[Colonne10]]</f>
        <v>0</v>
      </c>
    </row>
    <row r="72" spans="1:12" ht="15" hidden="1" customHeight="1" x14ac:dyDescent="0.25">
      <c r="A72" s="7" t="s">
        <v>79</v>
      </c>
      <c r="B72" s="8">
        <v>0</v>
      </c>
      <c r="C72" s="8">
        <v>0</v>
      </c>
      <c r="D72" s="2">
        <v>0</v>
      </c>
      <c r="E72" s="8">
        <v>0</v>
      </c>
      <c r="F72" s="8">
        <v>0</v>
      </c>
      <c r="G72" s="2">
        <v>0</v>
      </c>
      <c r="H72" s="8">
        <v>0</v>
      </c>
      <c r="I72" s="8">
        <v>0</v>
      </c>
      <c r="J72" s="9">
        <v>0</v>
      </c>
      <c r="K72" s="2">
        <v>0</v>
      </c>
      <c r="L72" s="8">
        <f>-K72+Tableau22456[[#This Row],[Colonne10]]</f>
        <v>0</v>
      </c>
    </row>
    <row r="73" spans="1:12" ht="15" hidden="1" customHeight="1" x14ac:dyDescent="0.25">
      <c r="A73" s="7" t="s">
        <v>80</v>
      </c>
      <c r="B73" s="8">
        <v>0</v>
      </c>
      <c r="C73" s="8">
        <v>0</v>
      </c>
      <c r="D73" s="2">
        <v>0</v>
      </c>
      <c r="E73" s="8">
        <v>0</v>
      </c>
      <c r="F73" s="8">
        <v>0</v>
      </c>
      <c r="G73" s="2">
        <v>0</v>
      </c>
      <c r="H73" s="8">
        <v>0</v>
      </c>
      <c r="I73" s="8">
        <v>0</v>
      </c>
      <c r="J73" s="9">
        <v>0</v>
      </c>
      <c r="K73" s="2">
        <v>0</v>
      </c>
      <c r="L73" s="8">
        <f>-K73+Tableau22456[[#This Row],[Colonne10]]</f>
        <v>0</v>
      </c>
    </row>
    <row r="74" spans="1:12" ht="15" hidden="1" customHeight="1" x14ac:dyDescent="0.25">
      <c r="A74" s="7" t="s">
        <v>81</v>
      </c>
      <c r="B74" s="8">
        <v>0</v>
      </c>
      <c r="C74" s="8">
        <v>0</v>
      </c>
      <c r="D74" s="2">
        <v>0</v>
      </c>
      <c r="E74" s="8">
        <v>0</v>
      </c>
      <c r="F74" s="8">
        <v>0</v>
      </c>
      <c r="G74" s="2">
        <v>0</v>
      </c>
      <c r="H74" s="8">
        <v>0</v>
      </c>
      <c r="I74" s="8">
        <v>0</v>
      </c>
      <c r="J74" s="9">
        <v>0</v>
      </c>
      <c r="K74" s="2">
        <v>0</v>
      </c>
      <c r="L74" s="8">
        <f>-K74+Tableau22456[[#This Row],[Colonne10]]</f>
        <v>0</v>
      </c>
    </row>
    <row r="75" spans="1:12" x14ac:dyDescent="0.25">
      <c r="A75" s="7" t="s">
        <v>82</v>
      </c>
      <c r="B75" s="8">
        <v>26</v>
      </c>
      <c r="C75" s="8">
        <v>23</v>
      </c>
      <c r="D75" s="2">
        <v>3</v>
      </c>
      <c r="E75" s="8">
        <v>40</v>
      </c>
      <c r="F75" s="8">
        <v>34</v>
      </c>
      <c r="G75" s="2">
        <v>6</v>
      </c>
      <c r="H75" s="8">
        <v>66</v>
      </c>
      <c r="I75" s="8">
        <v>57</v>
      </c>
      <c r="J75" s="9">
        <v>9</v>
      </c>
      <c r="K75" s="2">
        <v>8</v>
      </c>
      <c r="L75" s="8">
        <f>-K75+Tableau22456[[#This Row],[Colonne10]]</f>
        <v>1</v>
      </c>
    </row>
    <row r="76" spans="1:12" ht="15" hidden="1" customHeight="1" x14ac:dyDescent="0.25">
      <c r="A76" s="7" t="s">
        <v>83</v>
      </c>
      <c r="B76" s="8">
        <v>0</v>
      </c>
      <c r="C76" s="8">
        <v>0</v>
      </c>
      <c r="D76" s="2">
        <v>0</v>
      </c>
      <c r="E76" s="8">
        <v>0</v>
      </c>
      <c r="F76" s="8">
        <v>0</v>
      </c>
      <c r="G76" s="2">
        <v>0</v>
      </c>
      <c r="H76" s="8">
        <v>0</v>
      </c>
      <c r="I76" s="8">
        <v>0</v>
      </c>
      <c r="J76" s="9">
        <v>0</v>
      </c>
      <c r="K76" s="2">
        <v>0</v>
      </c>
      <c r="L76" s="8">
        <f>-K76+Tableau22456[[#This Row],[Colonne10]]</f>
        <v>0</v>
      </c>
    </row>
    <row r="77" spans="1:12" ht="15" hidden="1" customHeight="1" x14ac:dyDescent="0.25">
      <c r="A77" s="7" t="s">
        <v>84</v>
      </c>
      <c r="B77" s="8">
        <v>0</v>
      </c>
      <c r="C77" s="8">
        <v>0</v>
      </c>
      <c r="D77" s="2">
        <v>0</v>
      </c>
      <c r="E77" s="8">
        <v>0</v>
      </c>
      <c r="F77" s="8">
        <v>0</v>
      </c>
      <c r="G77" s="2">
        <v>0</v>
      </c>
      <c r="H77" s="8">
        <v>0</v>
      </c>
      <c r="I77" s="8">
        <v>0</v>
      </c>
      <c r="J77" s="9">
        <v>0</v>
      </c>
      <c r="K77" s="2">
        <v>0</v>
      </c>
      <c r="L77" s="8">
        <f>-K77+Tableau22456[[#This Row],[Colonne10]]</f>
        <v>0</v>
      </c>
    </row>
    <row r="78" spans="1:12" ht="15" hidden="1" customHeight="1" x14ac:dyDescent="0.25">
      <c r="A78" s="7" t="s">
        <v>85</v>
      </c>
      <c r="B78" s="8">
        <v>0</v>
      </c>
      <c r="C78" s="8">
        <v>0</v>
      </c>
      <c r="D78" s="2">
        <v>0</v>
      </c>
      <c r="E78" s="8">
        <v>0</v>
      </c>
      <c r="F78" s="8">
        <v>0</v>
      </c>
      <c r="G78" s="2">
        <v>0</v>
      </c>
      <c r="H78" s="8">
        <v>0</v>
      </c>
      <c r="I78" s="8">
        <v>0</v>
      </c>
      <c r="J78" s="9">
        <v>0</v>
      </c>
      <c r="K78" s="2">
        <v>0</v>
      </c>
      <c r="L78" s="8">
        <f>-K78+Tableau22456[[#This Row],[Colonne10]]</f>
        <v>0</v>
      </c>
    </row>
    <row r="79" spans="1:12" x14ac:dyDescent="0.25">
      <c r="A79" s="7" t="s">
        <v>86</v>
      </c>
      <c r="B79" s="8">
        <v>36</v>
      </c>
      <c r="C79" s="8">
        <v>24</v>
      </c>
      <c r="D79" s="2">
        <v>12</v>
      </c>
      <c r="E79" s="8">
        <v>43</v>
      </c>
      <c r="F79" s="8">
        <v>43</v>
      </c>
      <c r="G79" s="2">
        <v>0</v>
      </c>
      <c r="H79" s="8">
        <v>79</v>
      </c>
      <c r="I79" s="8">
        <v>67</v>
      </c>
      <c r="J79" s="9">
        <v>12</v>
      </c>
      <c r="K79" s="2">
        <v>12</v>
      </c>
      <c r="L79" s="8">
        <f>-K79+Tableau22456[[#This Row],[Colonne10]]</f>
        <v>0</v>
      </c>
    </row>
    <row r="80" spans="1:12" ht="15" hidden="1" customHeight="1" x14ac:dyDescent="0.25">
      <c r="A80" s="7" t="s">
        <v>87</v>
      </c>
      <c r="B80" s="8">
        <v>0</v>
      </c>
      <c r="C80" s="8">
        <v>0</v>
      </c>
      <c r="D80" s="2">
        <v>0</v>
      </c>
      <c r="E80" s="8">
        <v>0</v>
      </c>
      <c r="F80" s="8">
        <v>0</v>
      </c>
      <c r="G80" s="2">
        <v>0</v>
      </c>
      <c r="H80" s="8">
        <v>0</v>
      </c>
      <c r="I80" s="8">
        <v>0</v>
      </c>
      <c r="J80" s="9">
        <v>0</v>
      </c>
      <c r="K80" s="2">
        <v>0</v>
      </c>
      <c r="L80" s="8">
        <f>-K80+Tableau22456[[#This Row],[Colonne10]]</f>
        <v>0</v>
      </c>
    </row>
    <row r="81" spans="1:12" ht="15" hidden="1" customHeight="1" x14ac:dyDescent="0.25">
      <c r="A81" s="7" t="s">
        <v>88</v>
      </c>
      <c r="B81" s="8">
        <v>0</v>
      </c>
      <c r="C81" s="8">
        <v>0</v>
      </c>
      <c r="D81" s="2">
        <v>0</v>
      </c>
      <c r="E81" s="8">
        <v>0</v>
      </c>
      <c r="F81" s="8">
        <v>0</v>
      </c>
      <c r="G81" s="2">
        <v>0</v>
      </c>
      <c r="H81" s="8">
        <v>0</v>
      </c>
      <c r="I81" s="8">
        <v>0</v>
      </c>
      <c r="J81" s="9">
        <v>0</v>
      </c>
      <c r="K81" s="2">
        <v>0</v>
      </c>
      <c r="L81" s="8">
        <f>-K81+Tableau22456[[#This Row],[Colonne10]]</f>
        <v>0</v>
      </c>
    </row>
    <row r="82" spans="1:12" ht="15" hidden="1" customHeight="1" x14ac:dyDescent="0.25">
      <c r="A82" s="7" t="s">
        <v>89</v>
      </c>
      <c r="B82" s="8">
        <v>0</v>
      </c>
      <c r="C82" s="8">
        <v>0</v>
      </c>
      <c r="D82" s="2">
        <v>0</v>
      </c>
      <c r="E82" s="8">
        <v>0</v>
      </c>
      <c r="F82" s="8">
        <v>0</v>
      </c>
      <c r="G82" s="2">
        <v>0</v>
      </c>
      <c r="H82" s="8">
        <v>0</v>
      </c>
      <c r="I82" s="8">
        <v>0</v>
      </c>
      <c r="J82" s="9">
        <v>0</v>
      </c>
      <c r="K82" s="2">
        <v>0</v>
      </c>
      <c r="L82" s="8">
        <f>-K82+Tableau22456[[#This Row],[Colonne10]]</f>
        <v>0</v>
      </c>
    </row>
    <row r="83" spans="1:12" ht="15" hidden="1" customHeight="1" x14ac:dyDescent="0.25">
      <c r="A83" s="7" t="s">
        <v>90</v>
      </c>
      <c r="B83" s="8">
        <v>0</v>
      </c>
      <c r="C83" s="8">
        <v>0</v>
      </c>
      <c r="D83" s="2">
        <v>0</v>
      </c>
      <c r="E83" s="8">
        <v>0</v>
      </c>
      <c r="F83" s="8">
        <v>0</v>
      </c>
      <c r="G83" s="2">
        <v>0</v>
      </c>
      <c r="H83" s="8">
        <v>0</v>
      </c>
      <c r="I83" s="8">
        <v>0</v>
      </c>
      <c r="J83" s="9">
        <v>0</v>
      </c>
      <c r="K83" s="2">
        <v>0</v>
      </c>
      <c r="L83" s="8">
        <f>-K83+Tableau22456[[#This Row],[Colonne10]]</f>
        <v>0</v>
      </c>
    </row>
    <row r="84" spans="1:12" ht="15" hidden="1" customHeight="1" x14ac:dyDescent="0.25">
      <c r="A84" s="7" t="s">
        <v>91</v>
      </c>
      <c r="B84" s="8">
        <v>0</v>
      </c>
      <c r="C84" s="8">
        <v>0</v>
      </c>
      <c r="D84" s="2">
        <v>0</v>
      </c>
      <c r="E84" s="8">
        <v>0</v>
      </c>
      <c r="F84" s="8">
        <v>0</v>
      </c>
      <c r="G84" s="2">
        <v>0</v>
      </c>
      <c r="H84" s="8">
        <v>0</v>
      </c>
      <c r="I84" s="8">
        <v>0</v>
      </c>
      <c r="J84" s="9">
        <v>0</v>
      </c>
      <c r="K84" s="2">
        <v>0</v>
      </c>
      <c r="L84" s="8">
        <f>-K84+Tableau22456[[#This Row],[Colonne10]]</f>
        <v>0</v>
      </c>
    </row>
    <row r="85" spans="1:12" x14ac:dyDescent="0.25">
      <c r="A85" s="7" t="s">
        <v>92</v>
      </c>
      <c r="B85" s="8">
        <v>0</v>
      </c>
      <c r="C85" s="8">
        <v>0</v>
      </c>
      <c r="D85" s="2">
        <v>0</v>
      </c>
      <c r="E85" s="8">
        <v>12</v>
      </c>
      <c r="F85" s="8">
        <v>20</v>
      </c>
      <c r="G85" s="2">
        <v>-8</v>
      </c>
      <c r="H85" s="8">
        <v>12</v>
      </c>
      <c r="I85" s="8">
        <v>20</v>
      </c>
      <c r="J85" s="9">
        <v>-8</v>
      </c>
      <c r="K85" s="2">
        <v>-8</v>
      </c>
      <c r="L85" s="8">
        <f>-K85+Tableau22456[[#This Row],[Colonne10]]</f>
        <v>0</v>
      </c>
    </row>
    <row r="86" spans="1:12" ht="15" hidden="1" customHeight="1" x14ac:dyDescent="0.25">
      <c r="A86" s="7" t="s">
        <v>93</v>
      </c>
      <c r="B86" s="8">
        <v>0</v>
      </c>
      <c r="C86" s="8">
        <v>0</v>
      </c>
      <c r="D86" s="2">
        <v>0</v>
      </c>
      <c r="E86" s="8">
        <v>0</v>
      </c>
      <c r="F86" s="8">
        <v>0</v>
      </c>
      <c r="G86" s="2">
        <v>0</v>
      </c>
      <c r="H86" s="8">
        <v>0</v>
      </c>
      <c r="I86" s="8">
        <v>0</v>
      </c>
      <c r="J86" s="9">
        <v>0</v>
      </c>
      <c r="K86" s="2">
        <v>0</v>
      </c>
      <c r="L86" s="8">
        <f>-K86+Tableau22456[[#This Row],[Colonne10]]</f>
        <v>0</v>
      </c>
    </row>
    <row r="87" spans="1:12" ht="15" hidden="1" customHeight="1" x14ac:dyDescent="0.25">
      <c r="A87" s="7" t="s">
        <v>94</v>
      </c>
      <c r="B87" s="8">
        <v>0</v>
      </c>
      <c r="C87" s="8">
        <v>0</v>
      </c>
      <c r="D87" s="2">
        <v>0</v>
      </c>
      <c r="E87" s="8">
        <v>0</v>
      </c>
      <c r="F87" s="8">
        <v>0</v>
      </c>
      <c r="G87" s="2">
        <v>0</v>
      </c>
      <c r="H87" s="8">
        <v>0</v>
      </c>
      <c r="I87" s="8">
        <v>0</v>
      </c>
      <c r="J87" s="9">
        <v>0</v>
      </c>
      <c r="K87" s="2">
        <v>0</v>
      </c>
      <c r="L87" s="8">
        <f>-K87+Tableau22456[[#This Row],[Colonne10]]</f>
        <v>0</v>
      </c>
    </row>
    <row r="88" spans="1:12" ht="15" hidden="1" customHeight="1" x14ac:dyDescent="0.25">
      <c r="A88" s="7" t="s">
        <v>95</v>
      </c>
      <c r="B88" s="8">
        <v>0</v>
      </c>
      <c r="C88" s="8">
        <v>0</v>
      </c>
      <c r="D88" s="2">
        <v>0</v>
      </c>
      <c r="E88" s="8">
        <v>0</v>
      </c>
      <c r="F88" s="8">
        <v>0</v>
      </c>
      <c r="G88" s="2">
        <v>0</v>
      </c>
      <c r="H88" s="8">
        <v>0</v>
      </c>
      <c r="I88" s="8">
        <v>0</v>
      </c>
      <c r="J88" s="9">
        <v>0</v>
      </c>
      <c r="K88" s="2">
        <v>0</v>
      </c>
      <c r="L88" s="8">
        <f>-K88+Tableau22456[[#This Row],[Colonne10]]</f>
        <v>0</v>
      </c>
    </row>
    <row r="89" spans="1:12" ht="15" hidden="1" customHeight="1" x14ac:dyDescent="0.25">
      <c r="A89" s="7" t="s">
        <v>96</v>
      </c>
      <c r="B89" s="8">
        <v>0</v>
      </c>
      <c r="C89" s="8">
        <v>0</v>
      </c>
      <c r="D89" s="2">
        <v>0</v>
      </c>
      <c r="E89" s="8">
        <v>0</v>
      </c>
      <c r="F89" s="8">
        <v>0</v>
      </c>
      <c r="G89" s="2">
        <v>0</v>
      </c>
      <c r="H89" s="8">
        <v>0</v>
      </c>
      <c r="I89" s="8">
        <v>0</v>
      </c>
      <c r="J89" s="9">
        <v>0</v>
      </c>
      <c r="K89" s="2">
        <v>0</v>
      </c>
      <c r="L89" s="8">
        <f>-K89+Tableau22456[[#This Row],[Colonne10]]</f>
        <v>0</v>
      </c>
    </row>
    <row r="90" spans="1:12" ht="15" hidden="1" customHeight="1" x14ac:dyDescent="0.25">
      <c r="A90" s="7" t="s">
        <v>97</v>
      </c>
      <c r="B90" s="8">
        <v>0</v>
      </c>
      <c r="C90" s="8">
        <v>0</v>
      </c>
      <c r="D90" s="2">
        <v>0</v>
      </c>
      <c r="E90" s="8">
        <v>0</v>
      </c>
      <c r="F90" s="8">
        <v>0</v>
      </c>
      <c r="G90" s="2">
        <v>0</v>
      </c>
      <c r="H90" s="8">
        <v>0</v>
      </c>
      <c r="I90" s="8">
        <v>0</v>
      </c>
      <c r="J90" s="9">
        <v>0</v>
      </c>
      <c r="K90" s="2">
        <v>0</v>
      </c>
      <c r="L90" s="8">
        <f>-K90+Tableau22456[[#This Row],[Colonne10]]</f>
        <v>0</v>
      </c>
    </row>
    <row r="91" spans="1:12" x14ac:dyDescent="0.25">
      <c r="A91" s="7" t="s">
        <v>98</v>
      </c>
      <c r="B91" s="8">
        <v>0</v>
      </c>
      <c r="C91" s="8">
        <v>0</v>
      </c>
      <c r="D91" s="2">
        <v>0</v>
      </c>
      <c r="E91" s="8">
        <v>1</v>
      </c>
      <c r="F91" s="8">
        <v>1</v>
      </c>
      <c r="G91" s="2">
        <v>0</v>
      </c>
      <c r="H91" s="8">
        <v>1</v>
      </c>
      <c r="I91" s="8">
        <v>1</v>
      </c>
      <c r="J91" s="9">
        <v>0</v>
      </c>
      <c r="K91" s="2">
        <v>0</v>
      </c>
      <c r="L91" s="8">
        <f>-K91+Tableau22456[[#This Row],[Colonne10]]</f>
        <v>0</v>
      </c>
    </row>
    <row r="92" spans="1:12" ht="15" hidden="1" customHeight="1" x14ac:dyDescent="0.25">
      <c r="A92" s="7" t="s">
        <v>99</v>
      </c>
      <c r="B92" s="8">
        <v>0</v>
      </c>
      <c r="C92" s="8">
        <v>0</v>
      </c>
      <c r="D92" s="2">
        <v>0</v>
      </c>
      <c r="E92" s="8">
        <v>0</v>
      </c>
      <c r="F92" s="8">
        <v>0</v>
      </c>
      <c r="G92" s="2">
        <v>0</v>
      </c>
      <c r="H92" s="8">
        <v>0</v>
      </c>
      <c r="I92" s="8">
        <v>0</v>
      </c>
      <c r="J92" s="9">
        <v>0</v>
      </c>
      <c r="K92" s="2">
        <v>0</v>
      </c>
      <c r="L92" s="8">
        <f>-K92+Tableau22456[[#This Row],[Colonne10]]</f>
        <v>0</v>
      </c>
    </row>
    <row r="93" spans="1:12" ht="15" hidden="1" customHeight="1" x14ac:dyDescent="0.25">
      <c r="A93" s="7" t="s">
        <v>100</v>
      </c>
      <c r="B93" s="8">
        <v>0</v>
      </c>
      <c r="C93" s="8">
        <v>0</v>
      </c>
      <c r="D93" s="2">
        <v>0</v>
      </c>
      <c r="E93" s="8">
        <v>0</v>
      </c>
      <c r="F93" s="8">
        <v>0</v>
      </c>
      <c r="G93" s="2">
        <v>0</v>
      </c>
      <c r="H93" s="8">
        <v>0</v>
      </c>
      <c r="I93" s="8">
        <v>0</v>
      </c>
      <c r="J93" s="9">
        <v>0</v>
      </c>
      <c r="K93" s="2">
        <v>0</v>
      </c>
      <c r="L93" s="8">
        <f>-K93+Tableau22456[[#This Row],[Colonne10]]</f>
        <v>0</v>
      </c>
    </row>
    <row r="94" spans="1:12" x14ac:dyDescent="0.25">
      <c r="A94" s="7" t="s">
        <v>101</v>
      </c>
      <c r="B94" s="8">
        <v>3</v>
      </c>
      <c r="C94" s="8">
        <v>0</v>
      </c>
      <c r="D94" s="2">
        <v>3</v>
      </c>
      <c r="E94" s="8">
        <v>14</v>
      </c>
      <c r="F94" s="8">
        <v>13</v>
      </c>
      <c r="G94" s="2">
        <v>1</v>
      </c>
      <c r="H94" s="8">
        <v>17</v>
      </c>
      <c r="I94" s="8">
        <v>13</v>
      </c>
      <c r="J94" s="9">
        <v>4</v>
      </c>
      <c r="K94" s="2">
        <v>4</v>
      </c>
      <c r="L94" s="8">
        <f>-K94+Tableau22456[[#This Row],[Colonne10]]</f>
        <v>0</v>
      </c>
    </row>
    <row r="95" spans="1:12" ht="15" hidden="1" customHeight="1" x14ac:dyDescent="0.25">
      <c r="A95" s="7" t="s">
        <v>102</v>
      </c>
      <c r="B95" s="8">
        <v>0</v>
      </c>
      <c r="C95" s="8">
        <v>0</v>
      </c>
      <c r="D95" s="2">
        <v>0</v>
      </c>
      <c r="E95" s="8">
        <v>0</v>
      </c>
      <c r="F95" s="8">
        <v>0</v>
      </c>
      <c r="G95" s="2">
        <v>0</v>
      </c>
      <c r="H95" s="8">
        <v>0</v>
      </c>
      <c r="I95" s="8">
        <v>0</v>
      </c>
      <c r="J95" s="9">
        <v>0</v>
      </c>
      <c r="K95" s="2">
        <v>0</v>
      </c>
      <c r="L95" s="8">
        <f>-K95+Tableau22456[[#This Row],[Colonne10]]</f>
        <v>0</v>
      </c>
    </row>
    <row r="96" spans="1:12" ht="15" hidden="1" customHeight="1" x14ac:dyDescent="0.25">
      <c r="A96" s="7" t="s">
        <v>103</v>
      </c>
      <c r="B96" s="8">
        <v>0</v>
      </c>
      <c r="C96" s="8">
        <v>0</v>
      </c>
      <c r="D96" s="2">
        <v>0</v>
      </c>
      <c r="E96" s="8">
        <v>0</v>
      </c>
      <c r="F96" s="8">
        <v>0</v>
      </c>
      <c r="G96" s="2">
        <v>0</v>
      </c>
      <c r="H96" s="8">
        <v>0</v>
      </c>
      <c r="I96" s="8">
        <v>0</v>
      </c>
      <c r="J96" s="9">
        <v>0</v>
      </c>
      <c r="K96" s="2">
        <v>0</v>
      </c>
      <c r="L96" s="8">
        <f>-K96+Tableau22456[[#This Row],[Colonne10]]</f>
        <v>0</v>
      </c>
    </row>
    <row r="97" spans="1:12" ht="15" hidden="1" customHeight="1" x14ac:dyDescent="0.25">
      <c r="A97" s="7" t="s">
        <v>104</v>
      </c>
      <c r="B97" s="8">
        <v>0</v>
      </c>
      <c r="C97" s="8">
        <v>0</v>
      </c>
      <c r="D97" s="2">
        <v>0</v>
      </c>
      <c r="E97" s="8">
        <v>0</v>
      </c>
      <c r="F97" s="8">
        <v>0</v>
      </c>
      <c r="G97" s="2">
        <v>0</v>
      </c>
      <c r="H97" s="8">
        <v>0</v>
      </c>
      <c r="I97" s="8">
        <v>0</v>
      </c>
      <c r="J97" s="9">
        <v>0</v>
      </c>
      <c r="K97" s="2">
        <v>0</v>
      </c>
      <c r="L97" s="8">
        <f>-K97+Tableau22456[[#This Row],[Colonne10]]</f>
        <v>0</v>
      </c>
    </row>
    <row r="98" spans="1:12" ht="15" hidden="1" customHeight="1" x14ac:dyDescent="0.25">
      <c r="A98" s="7" t="s">
        <v>105</v>
      </c>
      <c r="B98" s="8">
        <v>0</v>
      </c>
      <c r="C98" s="8">
        <v>0</v>
      </c>
      <c r="D98" s="2">
        <v>0</v>
      </c>
      <c r="E98" s="8">
        <v>0</v>
      </c>
      <c r="F98" s="8">
        <v>0</v>
      </c>
      <c r="G98" s="2">
        <v>0</v>
      </c>
      <c r="H98" s="8">
        <v>0</v>
      </c>
      <c r="I98" s="8">
        <v>0</v>
      </c>
      <c r="J98" s="9">
        <v>0</v>
      </c>
      <c r="K98" s="2">
        <v>0</v>
      </c>
      <c r="L98" s="8">
        <f>-K98+Tableau22456[[#This Row],[Colonne10]]</f>
        <v>0</v>
      </c>
    </row>
    <row r="99" spans="1:12" ht="15" hidden="1" customHeight="1" x14ac:dyDescent="0.25">
      <c r="A99" s="7" t="s">
        <v>106</v>
      </c>
      <c r="B99" s="8">
        <v>0</v>
      </c>
      <c r="C99" s="8">
        <v>0</v>
      </c>
      <c r="D99" s="2">
        <v>0</v>
      </c>
      <c r="E99" s="8">
        <v>0</v>
      </c>
      <c r="F99" s="8">
        <v>0</v>
      </c>
      <c r="G99" s="2">
        <v>0</v>
      </c>
      <c r="H99" s="8">
        <v>0</v>
      </c>
      <c r="I99" s="8">
        <v>0</v>
      </c>
      <c r="J99" s="9">
        <v>0</v>
      </c>
      <c r="K99" s="2">
        <v>0</v>
      </c>
      <c r="L99" s="8">
        <f>-K99+Tableau22456[[#This Row],[Colonne10]]</f>
        <v>0</v>
      </c>
    </row>
    <row r="100" spans="1:12" ht="15" hidden="1" customHeight="1" x14ac:dyDescent="0.25">
      <c r="A100" s="7" t="s">
        <v>107</v>
      </c>
      <c r="B100" s="8">
        <v>0</v>
      </c>
      <c r="C100" s="8">
        <v>0</v>
      </c>
      <c r="D100" s="2">
        <v>0</v>
      </c>
      <c r="E100" s="8">
        <v>0</v>
      </c>
      <c r="F100" s="8">
        <v>0</v>
      </c>
      <c r="G100" s="2">
        <v>0</v>
      </c>
      <c r="H100" s="8">
        <v>0</v>
      </c>
      <c r="I100" s="8">
        <v>0</v>
      </c>
      <c r="J100" s="9">
        <v>0</v>
      </c>
      <c r="K100" s="2">
        <v>0</v>
      </c>
      <c r="L100" s="8">
        <f>-K100+Tableau22456[[#This Row],[Colonne10]]</f>
        <v>0</v>
      </c>
    </row>
    <row r="101" spans="1:12" ht="15" hidden="1" customHeight="1" x14ac:dyDescent="0.25">
      <c r="A101" s="7" t="s">
        <v>108</v>
      </c>
      <c r="B101" s="8">
        <v>0</v>
      </c>
      <c r="C101" s="8">
        <v>0</v>
      </c>
      <c r="D101" s="2">
        <v>0</v>
      </c>
      <c r="E101" s="8">
        <v>0</v>
      </c>
      <c r="F101" s="8">
        <v>0</v>
      </c>
      <c r="G101" s="2">
        <v>0</v>
      </c>
      <c r="H101" s="8">
        <v>0</v>
      </c>
      <c r="I101" s="8">
        <v>0</v>
      </c>
      <c r="J101" s="9">
        <v>0</v>
      </c>
      <c r="K101" s="2">
        <v>0</v>
      </c>
      <c r="L101" s="8">
        <f>-K101+Tableau22456[[#This Row],[Colonne10]]</f>
        <v>0</v>
      </c>
    </row>
    <row r="102" spans="1:12" x14ac:dyDescent="0.25">
      <c r="A102" s="7" t="s">
        <v>109</v>
      </c>
      <c r="B102" s="8">
        <v>7</v>
      </c>
      <c r="C102" s="8">
        <v>7</v>
      </c>
      <c r="D102" s="2">
        <v>0</v>
      </c>
      <c r="E102" s="8">
        <v>3</v>
      </c>
      <c r="F102" s="8">
        <v>3</v>
      </c>
      <c r="G102" s="2">
        <v>0</v>
      </c>
      <c r="H102" s="8">
        <v>10</v>
      </c>
      <c r="I102" s="8">
        <v>10</v>
      </c>
      <c r="J102" s="9">
        <v>0</v>
      </c>
      <c r="K102" s="2">
        <v>0</v>
      </c>
      <c r="L102" s="8">
        <f>-K102+Tableau22456[[#This Row],[Colonne10]]</f>
        <v>0</v>
      </c>
    </row>
    <row r="103" spans="1:12" ht="15" hidden="1" customHeight="1" x14ac:dyDescent="0.25">
      <c r="A103" s="7" t="s">
        <v>110</v>
      </c>
      <c r="B103" s="8">
        <v>0</v>
      </c>
      <c r="C103" s="8">
        <v>0</v>
      </c>
      <c r="D103" s="2">
        <v>0</v>
      </c>
      <c r="E103" s="8">
        <v>0</v>
      </c>
      <c r="F103" s="8">
        <v>0</v>
      </c>
      <c r="G103" s="2">
        <v>0</v>
      </c>
      <c r="H103" s="8">
        <v>0</v>
      </c>
      <c r="I103" s="8">
        <v>0</v>
      </c>
      <c r="J103" s="9">
        <v>0</v>
      </c>
      <c r="K103" s="2">
        <v>0</v>
      </c>
      <c r="L103" s="8">
        <f>-K103+Tableau22456[[#This Row],[Colonne10]]</f>
        <v>0</v>
      </c>
    </row>
    <row r="104" spans="1:12" x14ac:dyDescent="0.25">
      <c r="A104" s="7" t="s">
        <v>111</v>
      </c>
      <c r="B104" s="8">
        <v>16</v>
      </c>
      <c r="C104" s="8">
        <v>17</v>
      </c>
      <c r="D104" s="2">
        <v>-1</v>
      </c>
      <c r="E104" s="8">
        <v>18</v>
      </c>
      <c r="F104" s="8">
        <v>10</v>
      </c>
      <c r="G104" s="2">
        <v>8</v>
      </c>
      <c r="H104" s="8">
        <v>34</v>
      </c>
      <c r="I104" s="8">
        <v>27</v>
      </c>
      <c r="J104" s="9">
        <v>7</v>
      </c>
      <c r="K104" s="2">
        <v>7</v>
      </c>
      <c r="L104" s="8">
        <f>-K104+Tableau22456[[#This Row],[Colonne10]]</f>
        <v>0</v>
      </c>
    </row>
    <row r="105" spans="1:12" x14ac:dyDescent="0.25">
      <c r="A105" s="7" t="s">
        <v>112</v>
      </c>
      <c r="B105" s="8">
        <v>20</v>
      </c>
      <c r="C105" s="8">
        <v>85</v>
      </c>
      <c r="D105" s="2">
        <v>-65</v>
      </c>
      <c r="E105" s="8">
        <v>88</v>
      </c>
      <c r="F105" s="8">
        <v>72</v>
      </c>
      <c r="G105" s="2">
        <v>16</v>
      </c>
      <c r="H105" s="8">
        <v>108</v>
      </c>
      <c r="I105" s="8">
        <v>160</v>
      </c>
      <c r="J105" s="9">
        <v>-52</v>
      </c>
      <c r="K105" s="2">
        <v>-56</v>
      </c>
      <c r="L105" s="8">
        <f>-K105+Tableau22456[[#This Row],[Colonne10]]</f>
        <v>4</v>
      </c>
    </row>
    <row r="106" spans="1:12" x14ac:dyDescent="0.25">
      <c r="A106" s="7" t="s">
        <v>113</v>
      </c>
      <c r="B106" s="8">
        <v>0</v>
      </c>
      <c r="C106" s="8">
        <v>0</v>
      </c>
      <c r="D106" s="2">
        <v>0</v>
      </c>
      <c r="E106" s="8">
        <v>0</v>
      </c>
      <c r="F106" s="8">
        <v>0</v>
      </c>
      <c r="G106" s="2">
        <v>0</v>
      </c>
      <c r="H106" s="8">
        <v>0</v>
      </c>
      <c r="I106" s="8">
        <v>0</v>
      </c>
      <c r="J106" s="9">
        <v>0</v>
      </c>
      <c r="K106" s="2">
        <v>0</v>
      </c>
      <c r="L106" s="8">
        <f>-K106+Tableau22456[[#This Row],[Colonne10]]</f>
        <v>0</v>
      </c>
    </row>
    <row r="107" spans="1:12" x14ac:dyDescent="0.25">
      <c r="A107" s="7" t="s">
        <v>114</v>
      </c>
      <c r="B107" s="8">
        <v>20</v>
      </c>
      <c r="C107" s="8">
        <v>13</v>
      </c>
      <c r="D107" s="2">
        <v>7</v>
      </c>
      <c r="E107" s="8">
        <v>24</v>
      </c>
      <c r="F107" s="8">
        <v>22</v>
      </c>
      <c r="G107" s="2">
        <v>2</v>
      </c>
      <c r="H107" s="8">
        <v>44</v>
      </c>
      <c r="I107" s="8">
        <v>35</v>
      </c>
      <c r="J107" s="9">
        <v>9</v>
      </c>
      <c r="K107" s="2">
        <v>7</v>
      </c>
      <c r="L107" s="8">
        <f>-K107+Tableau22456[[#This Row],[Colonne10]]</f>
        <v>2</v>
      </c>
    </row>
    <row r="108" spans="1:12" x14ac:dyDescent="0.25">
      <c r="A108" s="7" t="s">
        <v>115</v>
      </c>
      <c r="B108" s="8">
        <v>25</v>
      </c>
      <c r="C108" s="8">
        <v>25</v>
      </c>
      <c r="D108" s="2">
        <v>0</v>
      </c>
      <c r="E108" s="8">
        <v>28</v>
      </c>
      <c r="F108" s="8">
        <v>24</v>
      </c>
      <c r="G108" s="2">
        <v>4</v>
      </c>
      <c r="H108" s="8">
        <v>53</v>
      </c>
      <c r="I108" s="8">
        <v>49</v>
      </c>
      <c r="J108" s="9">
        <v>4</v>
      </c>
      <c r="K108" s="2">
        <v>5</v>
      </c>
      <c r="L108" s="8">
        <f>-K108+Tableau22456[[#This Row],[Colonne10]]</f>
        <v>-1</v>
      </c>
    </row>
    <row r="109" spans="1:12" ht="15" hidden="1" customHeight="1" x14ac:dyDescent="0.25">
      <c r="A109" s="7" t="s">
        <v>116</v>
      </c>
      <c r="B109" s="8">
        <v>0</v>
      </c>
      <c r="C109" s="8">
        <v>0</v>
      </c>
      <c r="D109" s="2">
        <v>0</v>
      </c>
      <c r="E109" s="8">
        <v>0</v>
      </c>
      <c r="F109" s="8">
        <v>0</v>
      </c>
      <c r="G109" s="2">
        <v>0</v>
      </c>
      <c r="H109" s="8">
        <v>0</v>
      </c>
      <c r="I109" s="8">
        <v>0</v>
      </c>
      <c r="J109" s="9">
        <v>0</v>
      </c>
      <c r="K109" s="2">
        <v>0</v>
      </c>
      <c r="L109" s="8">
        <f>-K109+Tableau22456[[#This Row],[Colonne10]]</f>
        <v>0</v>
      </c>
    </row>
    <row r="110" spans="1:12" ht="15" hidden="1" customHeight="1" x14ac:dyDescent="0.25">
      <c r="A110" s="7" t="s">
        <v>117</v>
      </c>
      <c r="B110" s="8">
        <v>0</v>
      </c>
      <c r="C110" s="8">
        <v>1</v>
      </c>
      <c r="D110" s="2">
        <v>-1</v>
      </c>
      <c r="E110" s="8">
        <v>0</v>
      </c>
      <c r="F110" s="8">
        <v>5</v>
      </c>
      <c r="G110" s="2">
        <v>-5</v>
      </c>
      <c r="H110" s="8">
        <v>0</v>
      </c>
      <c r="I110" s="8">
        <v>6</v>
      </c>
      <c r="J110" s="9">
        <v>-6</v>
      </c>
      <c r="K110" s="2">
        <v>-6</v>
      </c>
      <c r="L110" s="8">
        <f>-K110+Tableau22456[[#This Row],[Colonne10]]</f>
        <v>0</v>
      </c>
    </row>
    <row r="111" spans="1:12" x14ac:dyDescent="0.25">
      <c r="A111" s="7" t="s">
        <v>118</v>
      </c>
      <c r="B111" s="8">
        <v>64</v>
      </c>
      <c r="C111" s="8">
        <v>64</v>
      </c>
      <c r="D111" s="2">
        <v>0</v>
      </c>
      <c r="E111" s="8">
        <v>100</v>
      </c>
      <c r="F111" s="8">
        <v>99</v>
      </c>
      <c r="G111" s="2">
        <v>1</v>
      </c>
      <c r="H111" s="8">
        <v>165</v>
      </c>
      <c r="I111" s="8">
        <v>165</v>
      </c>
      <c r="J111" s="9">
        <v>0</v>
      </c>
      <c r="K111" s="2">
        <v>-6</v>
      </c>
      <c r="L111" s="8">
        <f>-K111+Tableau22456[[#This Row],[Colonne10]]</f>
        <v>6</v>
      </c>
    </row>
    <row r="112" spans="1:12" x14ac:dyDescent="0.25">
      <c r="A112" s="7" t="s">
        <v>119</v>
      </c>
      <c r="B112" s="8">
        <v>0</v>
      </c>
      <c r="C112" s="8">
        <v>0</v>
      </c>
      <c r="D112" s="2">
        <v>0</v>
      </c>
      <c r="E112" s="8">
        <v>0</v>
      </c>
      <c r="F112" s="8">
        <v>0</v>
      </c>
      <c r="G112" s="2">
        <v>0</v>
      </c>
      <c r="H112" s="8">
        <v>0</v>
      </c>
      <c r="I112" s="8">
        <v>0</v>
      </c>
      <c r="J112" s="9">
        <v>0</v>
      </c>
      <c r="K112" s="2">
        <v>0</v>
      </c>
      <c r="L112" s="8">
        <f>-K112+Tableau22456[[#This Row],[Colonne10]]</f>
        <v>0</v>
      </c>
    </row>
    <row r="113" spans="1:12" x14ac:dyDescent="0.25">
      <c r="A113" s="7" t="s">
        <v>120</v>
      </c>
      <c r="B113" s="8">
        <v>57</v>
      </c>
      <c r="C113" s="8">
        <v>43</v>
      </c>
      <c r="D113" s="2">
        <v>14</v>
      </c>
      <c r="E113" s="8">
        <v>61</v>
      </c>
      <c r="F113" s="8">
        <v>47</v>
      </c>
      <c r="G113" s="2">
        <v>14</v>
      </c>
      <c r="H113" s="8">
        <v>118</v>
      </c>
      <c r="I113" s="8">
        <v>92</v>
      </c>
      <c r="J113" s="9">
        <v>26</v>
      </c>
      <c r="K113" s="2">
        <v>26</v>
      </c>
      <c r="L113" s="8">
        <f>-K113+Tableau22456[[#This Row],[Colonne10]]</f>
        <v>0</v>
      </c>
    </row>
    <row r="114" spans="1:12" x14ac:dyDescent="0.25">
      <c r="A114" s="7" t="s">
        <v>121</v>
      </c>
      <c r="B114" s="8">
        <v>22</v>
      </c>
      <c r="C114" s="8">
        <v>19</v>
      </c>
      <c r="D114" s="2">
        <v>3</v>
      </c>
      <c r="E114" s="8">
        <v>25</v>
      </c>
      <c r="F114" s="8">
        <v>22</v>
      </c>
      <c r="G114" s="2">
        <v>3</v>
      </c>
      <c r="H114" s="8">
        <v>47</v>
      </c>
      <c r="I114" s="8">
        <v>41</v>
      </c>
      <c r="J114" s="9">
        <v>6</v>
      </c>
      <c r="K114" s="2">
        <v>6</v>
      </c>
      <c r="L114" s="8">
        <f>-K114+Tableau22456[[#This Row],[Colonne10]]</f>
        <v>0</v>
      </c>
    </row>
    <row r="115" spans="1:12" ht="15" hidden="1" customHeight="1" x14ac:dyDescent="0.25">
      <c r="A115" s="7" t="s">
        <v>122</v>
      </c>
      <c r="B115" s="8">
        <v>0</v>
      </c>
      <c r="C115" s="8">
        <v>0</v>
      </c>
      <c r="D115" s="2">
        <v>0</v>
      </c>
      <c r="E115" s="8">
        <v>0</v>
      </c>
      <c r="F115" s="8">
        <v>0</v>
      </c>
      <c r="G115" s="2">
        <v>0</v>
      </c>
      <c r="H115" s="8">
        <v>0</v>
      </c>
      <c r="I115" s="8">
        <v>0</v>
      </c>
      <c r="J115" s="9">
        <v>0</v>
      </c>
      <c r="K115" s="2">
        <v>0</v>
      </c>
      <c r="L115" s="8">
        <f>-K115+Tableau22456[[#This Row],[Colonne10]]</f>
        <v>0</v>
      </c>
    </row>
    <row r="116" spans="1:12" x14ac:dyDescent="0.25">
      <c r="A116" s="7" t="s">
        <v>123</v>
      </c>
      <c r="B116" s="8">
        <v>5</v>
      </c>
      <c r="C116" s="8">
        <v>5</v>
      </c>
      <c r="D116" s="2">
        <v>0</v>
      </c>
      <c r="E116" s="8">
        <v>22</v>
      </c>
      <c r="F116" s="8">
        <v>12</v>
      </c>
      <c r="G116" s="2">
        <v>10</v>
      </c>
      <c r="H116" s="8">
        <v>27</v>
      </c>
      <c r="I116" s="8">
        <v>17</v>
      </c>
      <c r="J116" s="9">
        <v>10</v>
      </c>
      <c r="K116" s="2">
        <v>10</v>
      </c>
      <c r="L116" s="8">
        <f>-K116+Tableau22456[[#This Row],[Colonne10]]</f>
        <v>0</v>
      </c>
    </row>
    <row r="117" spans="1:12" x14ac:dyDescent="0.25">
      <c r="A117" s="7" t="s">
        <v>124</v>
      </c>
      <c r="B117" s="8">
        <v>5</v>
      </c>
      <c r="C117" s="8">
        <v>4</v>
      </c>
      <c r="D117" s="2">
        <v>1</v>
      </c>
      <c r="E117" s="8">
        <v>0</v>
      </c>
      <c r="F117" s="8">
        <v>0</v>
      </c>
      <c r="G117" s="2">
        <v>0</v>
      </c>
      <c r="H117" s="8">
        <v>5</v>
      </c>
      <c r="I117" s="8">
        <v>4</v>
      </c>
      <c r="J117" s="9">
        <v>1</v>
      </c>
      <c r="K117" s="2">
        <v>1</v>
      </c>
      <c r="L117" s="8">
        <f>-K117+Tableau22456[[#This Row],[Colonne10]]</f>
        <v>0</v>
      </c>
    </row>
    <row r="118" spans="1:12" x14ac:dyDescent="0.25">
      <c r="A118" s="7" t="s">
        <v>125</v>
      </c>
      <c r="B118" s="8">
        <v>0</v>
      </c>
      <c r="C118" s="8">
        <v>0</v>
      </c>
      <c r="D118" s="2">
        <v>0</v>
      </c>
      <c r="E118" s="8">
        <v>0</v>
      </c>
      <c r="F118" s="8">
        <v>0</v>
      </c>
      <c r="G118" s="2">
        <v>0</v>
      </c>
      <c r="H118" s="8">
        <v>0</v>
      </c>
      <c r="I118" s="8">
        <v>0</v>
      </c>
      <c r="J118" s="9">
        <v>0</v>
      </c>
      <c r="K118" s="2">
        <v>0</v>
      </c>
      <c r="L118" s="8">
        <f>-K118+Tableau22456[[#This Row],[Colonne10]]</f>
        <v>0</v>
      </c>
    </row>
    <row r="119" spans="1:12" x14ac:dyDescent="0.25">
      <c r="A119" s="7" t="s">
        <v>126</v>
      </c>
      <c r="B119" s="8">
        <v>0</v>
      </c>
      <c r="C119" s="8">
        <v>0</v>
      </c>
      <c r="D119" s="2">
        <v>0</v>
      </c>
      <c r="E119" s="8">
        <v>0</v>
      </c>
      <c r="F119" s="8">
        <v>0</v>
      </c>
      <c r="G119" s="2">
        <v>0</v>
      </c>
      <c r="H119" s="8">
        <v>0</v>
      </c>
      <c r="I119" s="8">
        <v>0</v>
      </c>
      <c r="J119" s="9">
        <v>0</v>
      </c>
      <c r="K119" s="2">
        <v>0</v>
      </c>
      <c r="L119" s="8">
        <f>-K119+Tableau22456[[#This Row],[Colonne10]]</f>
        <v>0</v>
      </c>
    </row>
    <row r="120" spans="1:12" x14ac:dyDescent="0.25">
      <c r="A120" s="7" t="s">
        <v>127</v>
      </c>
      <c r="B120" s="8">
        <v>0</v>
      </c>
      <c r="C120" s="8">
        <v>0</v>
      </c>
      <c r="D120" s="2">
        <v>0</v>
      </c>
      <c r="E120" s="8">
        <v>0</v>
      </c>
      <c r="F120" s="8">
        <v>0</v>
      </c>
      <c r="G120" s="2">
        <v>0</v>
      </c>
      <c r="H120" s="8">
        <v>0</v>
      </c>
      <c r="I120" s="8">
        <v>0</v>
      </c>
      <c r="J120" s="9">
        <v>0</v>
      </c>
      <c r="K120" s="2">
        <v>0</v>
      </c>
      <c r="L120" s="8">
        <f>-K120+Tableau22456[[#This Row],[Colonne10]]</f>
        <v>0</v>
      </c>
    </row>
    <row r="121" spans="1:12" x14ac:dyDescent="0.25">
      <c r="A121" s="7" t="s">
        <v>128</v>
      </c>
      <c r="B121" s="8">
        <v>0</v>
      </c>
      <c r="C121" s="8">
        <v>0</v>
      </c>
      <c r="D121" s="2">
        <v>0</v>
      </c>
      <c r="E121" s="8">
        <v>0</v>
      </c>
      <c r="F121" s="8">
        <v>0</v>
      </c>
      <c r="G121" s="2">
        <v>0</v>
      </c>
      <c r="H121" s="8">
        <v>0</v>
      </c>
      <c r="I121" s="8">
        <v>0</v>
      </c>
      <c r="J121" s="9">
        <v>0</v>
      </c>
      <c r="K121" s="2">
        <v>0</v>
      </c>
      <c r="L121" s="8">
        <f>-K121+Tableau22456[[#This Row],[Colonne10]]</f>
        <v>0</v>
      </c>
    </row>
    <row r="122" spans="1:12" x14ac:dyDescent="0.25">
      <c r="A122" s="7" t="s">
        <v>129</v>
      </c>
      <c r="B122" s="8">
        <v>37</v>
      </c>
      <c r="C122" s="8">
        <v>43</v>
      </c>
      <c r="D122" s="2">
        <v>-6</v>
      </c>
      <c r="E122" s="8">
        <v>21</v>
      </c>
      <c r="F122" s="8">
        <v>16</v>
      </c>
      <c r="G122" s="2">
        <v>5</v>
      </c>
      <c r="H122" s="8">
        <v>58</v>
      </c>
      <c r="I122" s="8">
        <v>59</v>
      </c>
      <c r="J122" s="9">
        <v>-1</v>
      </c>
      <c r="K122" s="2">
        <v>-2</v>
      </c>
      <c r="L122" s="8">
        <f>-K122+Tableau22456[[#This Row],[Colonne10]]</f>
        <v>1</v>
      </c>
    </row>
    <row r="123" spans="1:12" x14ac:dyDescent="0.25">
      <c r="A123" s="7" t="s">
        <v>130</v>
      </c>
      <c r="B123" s="8">
        <v>0</v>
      </c>
      <c r="C123" s="8">
        <v>0</v>
      </c>
      <c r="D123" s="2">
        <v>0</v>
      </c>
      <c r="E123" s="8">
        <v>0</v>
      </c>
      <c r="F123" s="8">
        <v>0</v>
      </c>
      <c r="G123" s="2">
        <v>0</v>
      </c>
      <c r="H123" s="8">
        <v>0</v>
      </c>
      <c r="I123" s="8">
        <v>0</v>
      </c>
      <c r="J123" s="9">
        <v>0</v>
      </c>
      <c r="K123" s="2">
        <v>0</v>
      </c>
      <c r="L123" s="8">
        <f>-K123+Tableau22456[[#This Row],[Colonne10]]</f>
        <v>0</v>
      </c>
    </row>
    <row r="124" spans="1:12" x14ac:dyDescent="0.25">
      <c r="A124" s="7" t="s">
        <v>131</v>
      </c>
      <c r="B124" s="8">
        <v>0</v>
      </c>
      <c r="C124" s="8">
        <v>0</v>
      </c>
      <c r="D124" s="2">
        <v>0</v>
      </c>
      <c r="E124" s="8">
        <v>0</v>
      </c>
      <c r="F124" s="8">
        <v>0</v>
      </c>
      <c r="G124" s="2">
        <v>0</v>
      </c>
      <c r="H124" s="8">
        <v>0</v>
      </c>
      <c r="I124" s="8">
        <v>0</v>
      </c>
      <c r="J124" s="9">
        <v>0</v>
      </c>
      <c r="K124" s="2">
        <v>0</v>
      </c>
      <c r="L124" s="8">
        <f>-K124+Tableau22456[[#This Row],[Colonne10]]</f>
        <v>0</v>
      </c>
    </row>
    <row r="125" spans="1:12" x14ac:dyDescent="0.25">
      <c r="A125" s="7" t="s">
        <v>132</v>
      </c>
      <c r="B125" s="8">
        <v>0</v>
      </c>
      <c r="C125" s="8">
        <v>0</v>
      </c>
      <c r="D125" s="2">
        <v>0</v>
      </c>
      <c r="E125" s="8">
        <v>0</v>
      </c>
      <c r="F125" s="8">
        <v>0</v>
      </c>
      <c r="G125" s="2">
        <v>0</v>
      </c>
      <c r="H125" s="8">
        <v>0</v>
      </c>
      <c r="I125" s="8">
        <v>0</v>
      </c>
      <c r="J125" s="9">
        <v>0</v>
      </c>
      <c r="K125" s="2">
        <v>0</v>
      </c>
      <c r="L125" s="8">
        <f>-K125+Tableau22456[[#This Row],[Colonne10]]</f>
        <v>0</v>
      </c>
    </row>
    <row r="126" spans="1:12" x14ac:dyDescent="0.25">
      <c r="A126" s="7" t="s">
        <v>133</v>
      </c>
      <c r="B126" s="8">
        <v>15</v>
      </c>
      <c r="C126" s="8">
        <v>0</v>
      </c>
      <c r="D126" s="2">
        <v>15</v>
      </c>
      <c r="E126" s="8">
        <v>16</v>
      </c>
      <c r="F126" s="8">
        <v>15</v>
      </c>
      <c r="G126" s="2">
        <v>1</v>
      </c>
      <c r="H126" s="8">
        <v>31</v>
      </c>
      <c r="I126" s="8">
        <v>15</v>
      </c>
      <c r="J126" s="9">
        <v>16</v>
      </c>
      <c r="K126" s="2">
        <v>16</v>
      </c>
      <c r="L126" s="8">
        <f>-K126+Tableau22456[[#This Row],[Colonne10]]</f>
        <v>0</v>
      </c>
    </row>
    <row r="127" spans="1:12" x14ac:dyDescent="0.25">
      <c r="A127" s="7" t="s">
        <v>134</v>
      </c>
      <c r="B127" s="8">
        <v>48</v>
      </c>
      <c r="C127" s="8">
        <v>45</v>
      </c>
      <c r="D127" s="2">
        <v>3</v>
      </c>
      <c r="E127" s="8">
        <v>49</v>
      </c>
      <c r="F127" s="8">
        <v>36</v>
      </c>
      <c r="G127" s="2">
        <v>13</v>
      </c>
      <c r="H127" s="8">
        <v>97</v>
      </c>
      <c r="I127" s="8">
        <v>81</v>
      </c>
      <c r="J127" s="9">
        <v>16</v>
      </c>
      <c r="K127" s="2">
        <v>17</v>
      </c>
      <c r="L127" s="8">
        <f>-K127+Tableau22456[[#This Row],[Colonne10]]</f>
        <v>-1</v>
      </c>
    </row>
    <row r="128" spans="1:12" x14ac:dyDescent="0.25">
      <c r="A128" s="7" t="s">
        <v>135</v>
      </c>
      <c r="B128" s="8">
        <v>2</v>
      </c>
      <c r="C128" s="8">
        <v>2</v>
      </c>
      <c r="D128" s="2">
        <v>0</v>
      </c>
      <c r="E128" s="8">
        <v>12</v>
      </c>
      <c r="F128" s="8">
        <v>9</v>
      </c>
      <c r="G128" s="2">
        <v>3</v>
      </c>
      <c r="H128" s="8">
        <v>14</v>
      </c>
      <c r="I128" s="8">
        <v>11</v>
      </c>
      <c r="J128" s="9">
        <v>3</v>
      </c>
      <c r="K128" s="2">
        <v>3</v>
      </c>
      <c r="L128" s="8">
        <f>-K128+Tableau22456[[#This Row],[Colonne10]]</f>
        <v>0</v>
      </c>
    </row>
    <row r="129" spans="1:12" x14ac:dyDescent="0.25">
      <c r="A129" s="7" t="s">
        <v>136</v>
      </c>
      <c r="B129" s="8">
        <v>0</v>
      </c>
      <c r="C129" s="8">
        <v>0</v>
      </c>
      <c r="D129" s="2">
        <v>0</v>
      </c>
      <c r="E129" s="8">
        <v>0</v>
      </c>
      <c r="F129" s="8">
        <v>0</v>
      </c>
      <c r="G129" s="2">
        <v>0</v>
      </c>
      <c r="H129" s="8">
        <v>0</v>
      </c>
      <c r="I129" s="8">
        <v>0</v>
      </c>
      <c r="J129" s="9">
        <v>0</v>
      </c>
      <c r="K129" s="2">
        <v>0</v>
      </c>
      <c r="L129" s="8">
        <f>-K129+Tableau22456[[#This Row],[Colonne10]]</f>
        <v>0</v>
      </c>
    </row>
    <row r="130" spans="1:12" x14ac:dyDescent="0.25">
      <c r="A130" s="7" t="s">
        <v>137</v>
      </c>
      <c r="B130" s="8">
        <v>0</v>
      </c>
      <c r="C130" s="8">
        <v>0</v>
      </c>
      <c r="D130" s="2">
        <v>0</v>
      </c>
      <c r="E130" s="8">
        <v>0</v>
      </c>
      <c r="F130" s="8">
        <v>0</v>
      </c>
      <c r="G130" s="2">
        <v>0</v>
      </c>
      <c r="H130" s="8">
        <v>0</v>
      </c>
      <c r="I130" s="8">
        <v>0</v>
      </c>
      <c r="J130" s="9">
        <v>0</v>
      </c>
      <c r="K130" s="2">
        <v>0</v>
      </c>
      <c r="L130" s="8">
        <f>-K130+Tableau22456[[#This Row],[Colonne10]]</f>
        <v>0</v>
      </c>
    </row>
    <row r="131" spans="1:12" x14ac:dyDescent="0.25">
      <c r="A131" s="7" t="s">
        <v>138</v>
      </c>
      <c r="B131" s="8">
        <v>0</v>
      </c>
      <c r="C131" s="8">
        <v>0</v>
      </c>
      <c r="D131" s="2">
        <v>0</v>
      </c>
      <c r="E131" s="8">
        <v>0</v>
      </c>
      <c r="F131" s="8">
        <v>0</v>
      </c>
      <c r="G131" s="2">
        <v>0</v>
      </c>
      <c r="H131" s="8">
        <v>0</v>
      </c>
      <c r="I131" s="8">
        <v>0</v>
      </c>
      <c r="J131" s="9">
        <v>0</v>
      </c>
      <c r="K131" s="2">
        <v>0</v>
      </c>
      <c r="L131" s="8">
        <f>-K131+Tableau22456[[#This Row],[Colonne10]]</f>
        <v>0</v>
      </c>
    </row>
    <row r="132" spans="1:12" x14ac:dyDescent="0.25">
      <c r="A132" s="7" t="s">
        <v>139</v>
      </c>
      <c r="B132" s="8">
        <v>0</v>
      </c>
      <c r="C132" s="8">
        <v>0</v>
      </c>
      <c r="D132" s="2">
        <v>0</v>
      </c>
      <c r="E132" s="8">
        <v>0</v>
      </c>
      <c r="F132" s="8">
        <v>0</v>
      </c>
      <c r="G132" s="2">
        <v>0</v>
      </c>
      <c r="H132" s="8">
        <v>0</v>
      </c>
      <c r="I132" s="8">
        <v>0</v>
      </c>
      <c r="J132" s="9">
        <v>0</v>
      </c>
      <c r="K132" s="2">
        <v>0</v>
      </c>
      <c r="L132" s="8">
        <f>-K132+Tableau22456[[#This Row],[Colonne10]]</f>
        <v>0</v>
      </c>
    </row>
    <row r="133" spans="1:12" s="12" customFormat="1" x14ac:dyDescent="0.25">
      <c r="A133" s="10" t="s">
        <v>4</v>
      </c>
      <c r="B133" s="5">
        <f t="shared" ref="B133:L133" si="0">SUBTOTAL(109,B4:B132)</f>
        <v>1110</v>
      </c>
      <c r="C133" s="5">
        <f t="shared" si="0"/>
        <v>1495</v>
      </c>
      <c r="D133" s="5">
        <f t="shared" si="0"/>
        <v>-385</v>
      </c>
      <c r="E133" s="5">
        <f t="shared" si="0"/>
        <v>1423</v>
      </c>
      <c r="F133" s="5">
        <f t="shared" si="0"/>
        <v>1363</v>
      </c>
      <c r="G133" s="5">
        <f t="shared" si="0"/>
        <v>60</v>
      </c>
      <c r="H133" s="5">
        <f t="shared" si="0"/>
        <v>2575</v>
      </c>
      <c r="I133" s="5">
        <f t="shared" si="0"/>
        <v>2885</v>
      </c>
      <c r="J133" s="11">
        <f t="shared" si="0"/>
        <v>-310</v>
      </c>
      <c r="K133" s="11">
        <f t="shared" si="0"/>
        <v>-342</v>
      </c>
      <c r="L133" s="5">
        <f>SUBTOTAL(109,L4:L132)</f>
        <v>32</v>
      </c>
    </row>
  </sheetData>
  <sheetProtection algorithmName="SHA-512" hashValue="a3kwt9Ptk612X1uHpQDf5XbTytviLepI9iWXbWHeWAcFRFBiI56/h8xlFP8RG0VkzRK/sUmJ9VLyUX4bYaLgTw==" saltValue="2irbhmzvNtiTZAyipNNmRw==" spinCount="100000" sheet="1" objects="1" scenarios="1"/>
  <mergeCells count="5">
    <mergeCell ref="B1:D1"/>
    <mergeCell ref="E1:G1"/>
    <mergeCell ref="H1:J1"/>
    <mergeCell ref="K1:K2"/>
    <mergeCell ref="L1:L2"/>
  </mergeCells>
  <conditionalFormatting sqref="D1 G1 J1 D4:D1048576 G4:G1048576 J4:K1048576">
    <cfRule type="cellIs" dxfId="31" priority="1" operator="equal">
      <formula>0</formula>
    </cfRule>
    <cfRule type="cellIs" dxfId="30" priority="2" operator="lessThan">
      <formula>0</formula>
    </cfRule>
    <cfRule type="cellIs" dxfId="29" priority="3" operator="greaterThan">
      <formula>0</formula>
    </cfRule>
  </conditionalFormatting>
  <conditionalFormatting sqref="L3:L132 L1 L134:L104857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{A8C205D8-971B-4F54-9B44-52CFE61B80FE}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horizontalDpi="0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C205D8-971B-4F54-9B44-52CFE61B80F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L3:L132 L1 L134:L1048576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E0D4A-7D5C-4C80-A937-912B63720EFE}">
  <sheetPr>
    <pageSetUpPr fitToPage="1"/>
  </sheetPr>
  <dimension ref="A1:L133"/>
  <sheetViews>
    <sheetView workbookViewId="0">
      <pane ySplit="2" topLeftCell="A5" activePane="bottomLeft" state="frozen"/>
      <selection pane="bottomLeft" activeCell="L14" sqref="L14"/>
    </sheetView>
  </sheetViews>
  <sheetFormatPr baseColWidth="10" defaultRowHeight="15" outlineLevelRow="1" outlineLevelCol="1" x14ac:dyDescent="0.25"/>
  <cols>
    <col min="1" max="1" width="45.28515625" style="3" bestFit="1" customWidth="1"/>
    <col min="2" max="3" width="5.85546875" style="13" bestFit="1" customWidth="1"/>
    <col min="4" max="4" width="10.28515625" style="14" bestFit="1" customWidth="1"/>
    <col min="5" max="6" width="5.85546875" style="13" bestFit="1" customWidth="1"/>
    <col min="7" max="7" width="10.28515625" style="14" bestFit="1" customWidth="1"/>
    <col min="8" max="9" width="10.7109375" style="13" bestFit="1" customWidth="1"/>
    <col min="10" max="10" width="10.28515625" style="14" bestFit="1" customWidth="1"/>
    <col min="11" max="11" width="10.28515625" style="12" customWidth="1" outlineLevel="1"/>
    <col min="12" max="12" width="11.42578125" style="13"/>
    <col min="13" max="16384" width="11.42578125" style="3"/>
  </cols>
  <sheetData>
    <row r="1" spans="1:12" x14ac:dyDescent="0.25">
      <c r="A1" s="1" t="s">
        <v>0</v>
      </c>
      <c r="B1" s="18" t="s">
        <v>1</v>
      </c>
      <c r="C1" s="18"/>
      <c r="D1" s="18"/>
      <c r="E1" s="18" t="s">
        <v>3</v>
      </c>
      <c r="F1" s="18"/>
      <c r="G1" s="18"/>
      <c r="H1" s="18" t="s">
        <v>4</v>
      </c>
      <c r="I1" s="18"/>
      <c r="J1" s="18"/>
      <c r="K1" s="19" t="s">
        <v>141</v>
      </c>
      <c r="L1" s="20" t="s">
        <v>140</v>
      </c>
    </row>
    <row r="2" spans="1:12" x14ac:dyDescent="0.25">
      <c r="A2" s="4">
        <v>45336</v>
      </c>
      <c r="B2" s="5" t="s">
        <v>6</v>
      </c>
      <c r="C2" s="5" t="s">
        <v>7</v>
      </c>
      <c r="D2" s="5" t="s">
        <v>8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8</v>
      </c>
      <c r="K2" s="20"/>
      <c r="L2" s="20"/>
    </row>
    <row r="3" spans="1:12" hidden="1" outlineLevel="1" x14ac:dyDescent="0.25">
      <c r="B3" s="3"/>
      <c r="C3" s="3"/>
      <c r="D3" s="3"/>
      <c r="E3" s="3"/>
      <c r="F3" s="3"/>
      <c r="G3" s="3"/>
      <c r="H3" s="3"/>
      <c r="I3" s="3"/>
      <c r="J3" s="3"/>
      <c r="L3" s="6"/>
    </row>
    <row r="4" spans="1:12" hidden="1" outlineLevel="1" x14ac:dyDescent="0.25">
      <c r="A4" s="7" t="s">
        <v>11</v>
      </c>
      <c r="B4" s="8">
        <v>0</v>
      </c>
      <c r="C4" s="8">
        <v>0</v>
      </c>
      <c r="D4" s="2">
        <v>0</v>
      </c>
      <c r="E4" s="8">
        <v>0</v>
      </c>
      <c r="F4" s="8">
        <v>0</v>
      </c>
      <c r="G4" s="2">
        <v>0</v>
      </c>
      <c r="H4" s="8">
        <v>0</v>
      </c>
      <c r="I4" s="8">
        <v>0</v>
      </c>
      <c r="J4" s="9">
        <v>0</v>
      </c>
      <c r="K4" s="17">
        <v>0</v>
      </c>
      <c r="L4" s="6"/>
    </row>
    <row r="5" spans="1:12" collapsed="1" x14ac:dyDescent="0.25">
      <c r="A5" s="7" t="s">
        <v>12</v>
      </c>
      <c r="B5" s="8">
        <v>125</v>
      </c>
      <c r="C5" s="8">
        <v>160</v>
      </c>
      <c r="D5" s="2">
        <v>-35</v>
      </c>
      <c r="E5" s="8">
        <v>59</v>
      </c>
      <c r="F5" s="8">
        <v>55</v>
      </c>
      <c r="G5" s="2">
        <v>4</v>
      </c>
      <c r="H5" s="8">
        <v>184</v>
      </c>
      <c r="I5" s="8">
        <v>218</v>
      </c>
      <c r="J5" s="9">
        <v>-34</v>
      </c>
      <c r="K5" s="2">
        <v>-43</v>
      </c>
      <c r="L5" s="8">
        <f>-K5+Tableau2245[[#This Row],[Colonne10]]</f>
        <v>9</v>
      </c>
    </row>
    <row r="6" spans="1:12" ht="15" hidden="1" customHeight="1" x14ac:dyDescent="0.25">
      <c r="A6" s="7" t="s">
        <v>13</v>
      </c>
      <c r="B6" s="8">
        <v>0</v>
      </c>
      <c r="C6" s="8">
        <v>0</v>
      </c>
      <c r="D6" s="2">
        <v>0</v>
      </c>
      <c r="E6" s="8">
        <v>0</v>
      </c>
      <c r="F6" s="8">
        <v>0</v>
      </c>
      <c r="G6" s="2">
        <v>0</v>
      </c>
      <c r="H6" s="8">
        <v>0</v>
      </c>
      <c r="I6" s="8">
        <v>0</v>
      </c>
      <c r="J6" s="9">
        <v>0</v>
      </c>
      <c r="K6" s="2">
        <v>0</v>
      </c>
      <c r="L6" s="8">
        <f>-K6+Tableau2245[[#This Row],[Colonne10]]</f>
        <v>0</v>
      </c>
    </row>
    <row r="7" spans="1:12" x14ac:dyDescent="0.25">
      <c r="A7" s="7" t="s">
        <v>14</v>
      </c>
      <c r="B7" s="8">
        <v>0</v>
      </c>
      <c r="C7" s="8">
        <v>0</v>
      </c>
      <c r="D7" s="2">
        <v>0</v>
      </c>
      <c r="E7" s="8">
        <v>2</v>
      </c>
      <c r="F7" s="8">
        <v>3</v>
      </c>
      <c r="G7" s="2">
        <v>-1</v>
      </c>
      <c r="H7" s="8">
        <v>2</v>
      </c>
      <c r="I7" s="8">
        <v>3</v>
      </c>
      <c r="J7" s="9">
        <v>-1</v>
      </c>
      <c r="K7" s="2">
        <v>-1</v>
      </c>
      <c r="L7" s="8">
        <f>-K7+Tableau2245[[#This Row],[Colonne10]]</f>
        <v>0</v>
      </c>
    </row>
    <row r="8" spans="1:12" x14ac:dyDescent="0.25">
      <c r="A8" s="7" t="s">
        <v>15</v>
      </c>
      <c r="B8" s="8">
        <v>13</v>
      </c>
      <c r="C8" s="8">
        <v>12</v>
      </c>
      <c r="D8" s="2">
        <v>1</v>
      </c>
      <c r="E8" s="8">
        <v>22</v>
      </c>
      <c r="F8" s="8">
        <v>17</v>
      </c>
      <c r="G8" s="2">
        <v>5</v>
      </c>
      <c r="H8" s="8">
        <v>35</v>
      </c>
      <c r="I8" s="8">
        <v>29</v>
      </c>
      <c r="J8" s="9">
        <v>6</v>
      </c>
      <c r="K8" s="2">
        <v>5</v>
      </c>
      <c r="L8" s="8">
        <f>-K8+Tableau2245[[#This Row],[Colonne10]]</f>
        <v>1</v>
      </c>
    </row>
    <row r="9" spans="1:12" x14ac:dyDescent="0.25">
      <c r="A9" s="7" t="s">
        <v>16</v>
      </c>
      <c r="B9" s="8">
        <v>4</v>
      </c>
      <c r="C9" s="8">
        <v>0</v>
      </c>
      <c r="D9" s="2">
        <v>4</v>
      </c>
      <c r="E9" s="8">
        <v>5</v>
      </c>
      <c r="F9" s="8">
        <v>5</v>
      </c>
      <c r="G9" s="2">
        <v>0</v>
      </c>
      <c r="H9" s="8">
        <v>9</v>
      </c>
      <c r="I9" s="8">
        <v>8</v>
      </c>
      <c r="J9" s="9">
        <v>1</v>
      </c>
      <c r="K9" s="2">
        <v>1</v>
      </c>
      <c r="L9" s="8">
        <f>-K9+Tableau2245[[#This Row],[Colonne10]]</f>
        <v>0</v>
      </c>
    </row>
    <row r="10" spans="1:12" x14ac:dyDescent="0.25">
      <c r="A10" s="7" t="s">
        <v>17</v>
      </c>
      <c r="B10" s="8">
        <v>29</v>
      </c>
      <c r="C10" s="8">
        <v>30</v>
      </c>
      <c r="D10" s="2">
        <v>-1</v>
      </c>
      <c r="E10" s="8">
        <v>40</v>
      </c>
      <c r="F10" s="8">
        <v>38</v>
      </c>
      <c r="G10" s="2">
        <v>2</v>
      </c>
      <c r="H10" s="8">
        <v>69</v>
      </c>
      <c r="I10" s="8">
        <v>68</v>
      </c>
      <c r="J10" s="9">
        <v>1</v>
      </c>
      <c r="K10" s="2">
        <v>-4</v>
      </c>
      <c r="L10" s="8">
        <f>-K10+Tableau2245[[#This Row],[Colonne10]]</f>
        <v>5</v>
      </c>
    </row>
    <row r="11" spans="1:12" x14ac:dyDescent="0.25">
      <c r="A11" s="7" t="s">
        <v>18</v>
      </c>
      <c r="B11" s="8">
        <v>0</v>
      </c>
      <c r="C11" s="8">
        <v>0</v>
      </c>
      <c r="D11" s="2">
        <v>0</v>
      </c>
      <c r="E11" s="8">
        <v>2</v>
      </c>
      <c r="F11" s="8">
        <v>2</v>
      </c>
      <c r="G11" s="2">
        <v>0</v>
      </c>
      <c r="H11" s="8">
        <v>2</v>
      </c>
      <c r="I11" s="8">
        <v>2</v>
      </c>
      <c r="J11" s="9">
        <v>0</v>
      </c>
      <c r="K11" s="2">
        <v>0</v>
      </c>
      <c r="L11" s="8">
        <f>-K11+Tableau2245[[#This Row],[Colonne10]]</f>
        <v>0</v>
      </c>
    </row>
    <row r="12" spans="1:12" ht="15" hidden="1" customHeight="1" x14ac:dyDescent="0.25">
      <c r="A12" s="7" t="s">
        <v>19</v>
      </c>
      <c r="B12" s="8">
        <v>0</v>
      </c>
      <c r="C12" s="8">
        <v>0</v>
      </c>
      <c r="D12" s="2">
        <v>0</v>
      </c>
      <c r="E12" s="8">
        <v>0</v>
      </c>
      <c r="F12" s="8">
        <v>0</v>
      </c>
      <c r="G12" s="2">
        <v>0</v>
      </c>
      <c r="H12" s="8">
        <v>0</v>
      </c>
      <c r="I12" s="8">
        <v>0</v>
      </c>
      <c r="J12" s="9">
        <v>0</v>
      </c>
      <c r="K12" s="2">
        <v>0</v>
      </c>
      <c r="L12" s="8">
        <f>-K12+Tableau2245[[#This Row],[Colonne10]]</f>
        <v>0</v>
      </c>
    </row>
    <row r="13" spans="1:12" ht="15" hidden="1" customHeight="1" x14ac:dyDescent="0.25">
      <c r="A13" s="7" t="s">
        <v>20</v>
      </c>
      <c r="B13" s="8">
        <v>0</v>
      </c>
      <c r="C13" s="8">
        <v>0</v>
      </c>
      <c r="D13" s="2">
        <v>0</v>
      </c>
      <c r="E13" s="8">
        <v>0</v>
      </c>
      <c r="F13" s="8">
        <v>0</v>
      </c>
      <c r="G13" s="2">
        <v>0</v>
      </c>
      <c r="H13" s="8">
        <v>0</v>
      </c>
      <c r="I13" s="8">
        <v>0</v>
      </c>
      <c r="J13" s="9">
        <v>0</v>
      </c>
      <c r="K13" s="2">
        <v>0</v>
      </c>
      <c r="L13" s="8">
        <f>-K13+Tableau2245[[#This Row],[Colonne10]]</f>
        <v>0</v>
      </c>
    </row>
    <row r="14" spans="1:12" x14ac:dyDescent="0.25">
      <c r="A14" s="7" t="s">
        <v>21</v>
      </c>
      <c r="B14" s="8">
        <v>28</v>
      </c>
      <c r="C14" s="8">
        <v>24</v>
      </c>
      <c r="D14" s="2">
        <v>4</v>
      </c>
      <c r="E14" s="8">
        <v>13</v>
      </c>
      <c r="F14" s="8">
        <v>23</v>
      </c>
      <c r="G14" s="2">
        <v>-10</v>
      </c>
      <c r="H14" s="8">
        <v>41</v>
      </c>
      <c r="I14" s="8">
        <v>47</v>
      </c>
      <c r="J14" s="9">
        <v>-6</v>
      </c>
      <c r="K14" s="2">
        <v>-11</v>
      </c>
      <c r="L14" s="8">
        <f>-K14+Tableau2245[[#This Row],[Colonne10]]</f>
        <v>5</v>
      </c>
    </row>
    <row r="15" spans="1:12" x14ac:dyDescent="0.25">
      <c r="A15" s="7" t="s">
        <v>22</v>
      </c>
      <c r="B15" s="8">
        <v>1</v>
      </c>
      <c r="C15" s="8">
        <v>0</v>
      </c>
      <c r="D15" s="2">
        <v>1</v>
      </c>
      <c r="E15" s="8">
        <v>2</v>
      </c>
      <c r="F15" s="8">
        <v>4</v>
      </c>
      <c r="G15" s="2">
        <v>-2</v>
      </c>
      <c r="H15" s="8">
        <v>3</v>
      </c>
      <c r="I15" s="8">
        <v>4</v>
      </c>
      <c r="J15" s="9">
        <v>-1</v>
      </c>
      <c r="K15" s="2">
        <v>-1</v>
      </c>
      <c r="L15" s="8">
        <f>-K15+Tableau2245[[#This Row],[Colonne10]]</f>
        <v>0</v>
      </c>
    </row>
    <row r="16" spans="1:12" ht="15" hidden="1" customHeight="1" x14ac:dyDescent="0.25">
      <c r="A16" s="7" t="s">
        <v>23</v>
      </c>
      <c r="B16" s="8">
        <v>0</v>
      </c>
      <c r="C16" s="8">
        <v>0</v>
      </c>
      <c r="D16" s="2">
        <v>0</v>
      </c>
      <c r="E16" s="8">
        <v>0</v>
      </c>
      <c r="F16" s="8">
        <v>0</v>
      </c>
      <c r="G16" s="2">
        <v>0</v>
      </c>
      <c r="H16" s="8">
        <v>0</v>
      </c>
      <c r="I16" s="8">
        <v>0</v>
      </c>
      <c r="J16" s="9">
        <v>0</v>
      </c>
      <c r="K16" s="2">
        <v>0</v>
      </c>
      <c r="L16" s="8">
        <f>-K16+Tableau2245[[#This Row],[Colonne10]]</f>
        <v>0</v>
      </c>
    </row>
    <row r="17" spans="1:12" ht="15" hidden="1" customHeight="1" x14ac:dyDescent="0.25">
      <c r="A17" s="7" t="s">
        <v>24</v>
      </c>
      <c r="B17" s="8">
        <v>0</v>
      </c>
      <c r="C17" s="8">
        <v>0</v>
      </c>
      <c r="D17" s="2">
        <v>0</v>
      </c>
      <c r="E17" s="8">
        <v>0</v>
      </c>
      <c r="F17" s="8">
        <v>0</v>
      </c>
      <c r="G17" s="2">
        <v>0</v>
      </c>
      <c r="H17" s="8">
        <v>0</v>
      </c>
      <c r="I17" s="8">
        <v>0</v>
      </c>
      <c r="J17" s="9">
        <v>0</v>
      </c>
      <c r="K17" s="2">
        <v>0</v>
      </c>
      <c r="L17" s="8">
        <f>-K17+Tableau2245[[#This Row],[Colonne10]]</f>
        <v>0</v>
      </c>
    </row>
    <row r="18" spans="1:12" x14ac:dyDescent="0.25">
      <c r="A18" s="7" t="s">
        <v>25</v>
      </c>
      <c r="B18" s="8">
        <v>19</v>
      </c>
      <c r="C18" s="8">
        <v>15</v>
      </c>
      <c r="D18" s="2">
        <v>4</v>
      </c>
      <c r="E18" s="8">
        <v>24</v>
      </c>
      <c r="F18" s="8">
        <v>21</v>
      </c>
      <c r="G18" s="2">
        <v>3</v>
      </c>
      <c r="H18" s="8">
        <v>43</v>
      </c>
      <c r="I18" s="8">
        <v>36</v>
      </c>
      <c r="J18" s="9">
        <v>7</v>
      </c>
      <c r="K18" s="2">
        <v>7</v>
      </c>
      <c r="L18" s="8">
        <f>-K18+Tableau2245[[#This Row],[Colonne10]]</f>
        <v>0</v>
      </c>
    </row>
    <row r="19" spans="1:12" x14ac:dyDescent="0.25">
      <c r="A19" s="7" t="s">
        <v>26</v>
      </c>
      <c r="B19" s="8">
        <v>0</v>
      </c>
      <c r="C19" s="8">
        <v>0</v>
      </c>
      <c r="D19" s="2">
        <v>0</v>
      </c>
      <c r="E19" s="8">
        <v>2</v>
      </c>
      <c r="F19" s="8">
        <v>3</v>
      </c>
      <c r="G19" s="2">
        <v>-1</v>
      </c>
      <c r="H19" s="8">
        <v>2</v>
      </c>
      <c r="I19" s="8">
        <v>3</v>
      </c>
      <c r="J19" s="9">
        <v>-1</v>
      </c>
      <c r="K19" s="2">
        <v>-1</v>
      </c>
      <c r="L19" s="8">
        <f>-K19+Tableau2245[[#This Row],[Colonne10]]</f>
        <v>0</v>
      </c>
    </row>
    <row r="20" spans="1:12" ht="15" hidden="1" customHeight="1" x14ac:dyDescent="0.25">
      <c r="A20" s="7" t="s">
        <v>27</v>
      </c>
      <c r="B20" s="8">
        <v>0</v>
      </c>
      <c r="C20" s="8">
        <v>0</v>
      </c>
      <c r="D20" s="2">
        <v>0</v>
      </c>
      <c r="E20" s="8">
        <v>0</v>
      </c>
      <c r="F20" s="8">
        <v>0</v>
      </c>
      <c r="G20" s="2">
        <v>0</v>
      </c>
      <c r="H20" s="8">
        <v>0</v>
      </c>
      <c r="I20" s="8">
        <v>0</v>
      </c>
      <c r="J20" s="9">
        <v>0</v>
      </c>
      <c r="K20" s="2">
        <v>0</v>
      </c>
      <c r="L20" s="8">
        <f>-K20+Tableau2245[[#This Row],[Colonne10]]</f>
        <v>0</v>
      </c>
    </row>
    <row r="21" spans="1:12" ht="15" hidden="1" customHeight="1" x14ac:dyDescent="0.25">
      <c r="A21" s="7" t="s">
        <v>28</v>
      </c>
      <c r="B21" s="8">
        <v>0</v>
      </c>
      <c r="C21" s="8">
        <v>0</v>
      </c>
      <c r="D21" s="2">
        <v>0</v>
      </c>
      <c r="E21" s="8">
        <v>0</v>
      </c>
      <c r="F21" s="8">
        <v>0</v>
      </c>
      <c r="G21" s="2">
        <v>0</v>
      </c>
      <c r="H21" s="8">
        <v>0</v>
      </c>
      <c r="I21" s="8">
        <v>0</v>
      </c>
      <c r="J21" s="9">
        <v>0</v>
      </c>
      <c r="K21" s="2">
        <v>0</v>
      </c>
      <c r="L21" s="8">
        <f>-K21+Tableau2245[[#This Row],[Colonne10]]</f>
        <v>0</v>
      </c>
    </row>
    <row r="22" spans="1:12" ht="15" hidden="1" customHeight="1" x14ac:dyDescent="0.25">
      <c r="A22" s="7" t="s">
        <v>29</v>
      </c>
      <c r="B22" s="8">
        <v>0</v>
      </c>
      <c r="C22" s="8">
        <v>0</v>
      </c>
      <c r="D22" s="2">
        <v>0</v>
      </c>
      <c r="E22" s="8">
        <v>0</v>
      </c>
      <c r="F22" s="8">
        <v>0</v>
      </c>
      <c r="G22" s="2">
        <v>0</v>
      </c>
      <c r="H22" s="8">
        <v>0</v>
      </c>
      <c r="I22" s="8">
        <v>0</v>
      </c>
      <c r="J22" s="9">
        <v>0</v>
      </c>
      <c r="K22" s="2">
        <v>0</v>
      </c>
      <c r="L22" s="8">
        <f>-K22+Tableau2245[[#This Row],[Colonne10]]</f>
        <v>0</v>
      </c>
    </row>
    <row r="23" spans="1:12" x14ac:dyDescent="0.25">
      <c r="A23" s="7" t="s">
        <v>30</v>
      </c>
      <c r="B23" s="8">
        <v>54</v>
      </c>
      <c r="C23" s="8">
        <v>163</v>
      </c>
      <c r="D23" s="2">
        <v>-109</v>
      </c>
      <c r="E23" s="8">
        <v>64</v>
      </c>
      <c r="F23" s="8">
        <v>67</v>
      </c>
      <c r="G23" s="2">
        <v>-3</v>
      </c>
      <c r="H23" s="8">
        <v>118</v>
      </c>
      <c r="I23" s="8">
        <v>233</v>
      </c>
      <c r="J23" s="9">
        <v>-115</v>
      </c>
      <c r="K23" s="2">
        <v>-121</v>
      </c>
      <c r="L23" s="8">
        <f>-K23+Tableau2245[[#This Row],[Colonne10]]</f>
        <v>6</v>
      </c>
    </row>
    <row r="24" spans="1:12" ht="15" hidden="1" customHeight="1" x14ac:dyDescent="0.25">
      <c r="A24" s="7" t="s">
        <v>31</v>
      </c>
      <c r="B24" s="8">
        <v>0</v>
      </c>
      <c r="C24" s="8">
        <v>0</v>
      </c>
      <c r="D24" s="2">
        <v>0</v>
      </c>
      <c r="E24" s="8">
        <v>0</v>
      </c>
      <c r="F24" s="8">
        <v>0</v>
      </c>
      <c r="G24" s="2">
        <v>0</v>
      </c>
      <c r="H24" s="8">
        <v>0</v>
      </c>
      <c r="I24" s="8">
        <v>0</v>
      </c>
      <c r="J24" s="9">
        <v>0</v>
      </c>
      <c r="K24" s="2">
        <v>0</v>
      </c>
      <c r="L24" s="8">
        <f>-K24+Tableau2245[[#This Row],[Colonne10]]</f>
        <v>0</v>
      </c>
    </row>
    <row r="25" spans="1:12" x14ac:dyDescent="0.25">
      <c r="A25" s="7" t="s">
        <v>32</v>
      </c>
      <c r="B25" s="8">
        <v>24</v>
      </c>
      <c r="C25" s="8">
        <v>22</v>
      </c>
      <c r="D25" s="2">
        <v>2</v>
      </c>
      <c r="E25" s="8">
        <v>19</v>
      </c>
      <c r="F25" s="8">
        <v>16</v>
      </c>
      <c r="G25" s="2">
        <v>3</v>
      </c>
      <c r="H25" s="8">
        <v>43</v>
      </c>
      <c r="I25" s="8">
        <v>38</v>
      </c>
      <c r="J25" s="9">
        <v>5</v>
      </c>
      <c r="K25" s="2">
        <v>0</v>
      </c>
      <c r="L25" s="8">
        <f>-K25+Tableau2245[[#This Row],[Colonne10]]</f>
        <v>5</v>
      </c>
    </row>
    <row r="26" spans="1:12" ht="15" hidden="1" customHeight="1" x14ac:dyDescent="0.25">
      <c r="A26" s="7" t="s">
        <v>33</v>
      </c>
      <c r="B26" s="8">
        <v>0</v>
      </c>
      <c r="C26" s="8">
        <v>0</v>
      </c>
      <c r="D26" s="2">
        <v>0</v>
      </c>
      <c r="E26" s="8">
        <v>0</v>
      </c>
      <c r="F26" s="8">
        <v>0</v>
      </c>
      <c r="G26" s="2">
        <v>0</v>
      </c>
      <c r="H26" s="8">
        <v>0</v>
      </c>
      <c r="I26" s="8">
        <v>0</v>
      </c>
      <c r="J26" s="9">
        <v>0</v>
      </c>
      <c r="K26" s="2">
        <v>0</v>
      </c>
      <c r="L26" s="8">
        <f>-K26+Tableau2245[[#This Row],[Colonne10]]</f>
        <v>0</v>
      </c>
    </row>
    <row r="27" spans="1:12" ht="15" hidden="1" customHeight="1" x14ac:dyDescent="0.25">
      <c r="A27" s="7" t="s">
        <v>34</v>
      </c>
      <c r="B27" s="8">
        <v>0</v>
      </c>
      <c r="C27" s="8">
        <v>0</v>
      </c>
      <c r="D27" s="2">
        <v>0</v>
      </c>
      <c r="E27" s="8">
        <v>0</v>
      </c>
      <c r="F27" s="8">
        <v>0</v>
      </c>
      <c r="G27" s="2">
        <v>0</v>
      </c>
      <c r="H27" s="8">
        <v>0</v>
      </c>
      <c r="I27" s="8">
        <v>0</v>
      </c>
      <c r="J27" s="9">
        <v>0</v>
      </c>
      <c r="K27" s="2">
        <v>0</v>
      </c>
      <c r="L27" s="8">
        <f>-K27+Tableau2245[[#This Row],[Colonne10]]</f>
        <v>0</v>
      </c>
    </row>
    <row r="28" spans="1:12" ht="15" hidden="1" customHeight="1" x14ac:dyDescent="0.25">
      <c r="A28" s="7" t="s">
        <v>35</v>
      </c>
      <c r="B28" s="8">
        <v>0</v>
      </c>
      <c r="C28" s="8">
        <v>0</v>
      </c>
      <c r="D28" s="2">
        <v>0</v>
      </c>
      <c r="E28" s="8">
        <v>0</v>
      </c>
      <c r="F28" s="8">
        <v>0</v>
      </c>
      <c r="G28" s="2">
        <v>0</v>
      </c>
      <c r="H28" s="8">
        <v>0</v>
      </c>
      <c r="I28" s="8">
        <v>0</v>
      </c>
      <c r="J28" s="9">
        <v>0</v>
      </c>
      <c r="K28" s="2">
        <v>0</v>
      </c>
      <c r="L28" s="8">
        <f>-K28+Tableau2245[[#This Row],[Colonne10]]</f>
        <v>0</v>
      </c>
    </row>
    <row r="29" spans="1:12" ht="15" hidden="1" customHeight="1" x14ac:dyDescent="0.25">
      <c r="A29" s="7" t="s">
        <v>36</v>
      </c>
      <c r="B29" s="8">
        <v>0</v>
      </c>
      <c r="C29" s="8">
        <v>0</v>
      </c>
      <c r="D29" s="2">
        <v>0</v>
      </c>
      <c r="E29" s="8">
        <v>0</v>
      </c>
      <c r="F29" s="8">
        <v>0</v>
      </c>
      <c r="G29" s="2">
        <v>0</v>
      </c>
      <c r="H29" s="8">
        <v>0</v>
      </c>
      <c r="I29" s="8">
        <v>0</v>
      </c>
      <c r="J29" s="9">
        <v>0</v>
      </c>
      <c r="K29" s="2">
        <v>0</v>
      </c>
      <c r="L29" s="8">
        <f>-K29+Tableau2245[[#This Row],[Colonne10]]</f>
        <v>0</v>
      </c>
    </row>
    <row r="30" spans="1:12" x14ac:dyDescent="0.25">
      <c r="A30" s="7" t="s">
        <v>37</v>
      </c>
      <c r="B30" s="8">
        <v>2</v>
      </c>
      <c r="C30" s="8">
        <v>1</v>
      </c>
      <c r="D30" s="2">
        <v>1</v>
      </c>
      <c r="E30" s="8">
        <v>2</v>
      </c>
      <c r="F30" s="8">
        <v>3</v>
      </c>
      <c r="G30" s="2">
        <v>-1</v>
      </c>
      <c r="H30" s="8">
        <v>6</v>
      </c>
      <c r="I30" s="8">
        <v>4</v>
      </c>
      <c r="J30" s="9">
        <v>2</v>
      </c>
      <c r="K30" s="2">
        <v>2</v>
      </c>
      <c r="L30" s="8">
        <f>-K30+Tableau2245[[#This Row],[Colonne10]]</f>
        <v>0</v>
      </c>
    </row>
    <row r="31" spans="1:12" x14ac:dyDescent="0.25">
      <c r="A31" s="7" t="s">
        <v>38</v>
      </c>
      <c r="B31" s="8">
        <v>31</v>
      </c>
      <c r="C31" s="8">
        <v>42</v>
      </c>
      <c r="D31" s="2">
        <v>-11</v>
      </c>
      <c r="E31" s="8">
        <v>55</v>
      </c>
      <c r="F31" s="8">
        <v>42</v>
      </c>
      <c r="G31" s="2">
        <v>13</v>
      </c>
      <c r="H31" s="8">
        <v>97</v>
      </c>
      <c r="I31" s="8">
        <v>84</v>
      </c>
      <c r="J31" s="9">
        <v>13</v>
      </c>
      <c r="K31" s="2">
        <v>12</v>
      </c>
      <c r="L31" s="8">
        <f>-K31+Tableau2245[[#This Row],[Colonne10]]</f>
        <v>1</v>
      </c>
    </row>
    <row r="32" spans="1:12" ht="15" hidden="1" customHeight="1" x14ac:dyDescent="0.25">
      <c r="A32" s="7" t="s">
        <v>39</v>
      </c>
      <c r="B32" s="8">
        <v>0</v>
      </c>
      <c r="C32" s="8">
        <v>0</v>
      </c>
      <c r="D32" s="2">
        <v>0</v>
      </c>
      <c r="E32" s="8">
        <v>0</v>
      </c>
      <c r="F32" s="8">
        <v>0</v>
      </c>
      <c r="G32" s="2">
        <v>0</v>
      </c>
      <c r="H32" s="8">
        <v>0</v>
      </c>
      <c r="I32" s="8">
        <v>0</v>
      </c>
      <c r="J32" s="9">
        <v>0</v>
      </c>
      <c r="K32" s="2">
        <v>0</v>
      </c>
      <c r="L32" s="8">
        <f>-K32+Tableau2245[[#This Row],[Colonne10]]</f>
        <v>0</v>
      </c>
    </row>
    <row r="33" spans="1:12" ht="15" hidden="1" customHeight="1" x14ac:dyDescent="0.25">
      <c r="A33" s="7" t="s">
        <v>40</v>
      </c>
      <c r="B33" s="8">
        <v>0</v>
      </c>
      <c r="C33" s="8">
        <v>0</v>
      </c>
      <c r="D33" s="2">
        <v>0</v>
      </c>
      <c r="E33" s="8">
        <v>0</v>
      </c>
      <c r="F33" s="8">
        <v>0</v>
      </c>
      <c r="G33" s="2">
        <v>0</v>
      </c>
      <c r="H33" s="8">
        <v>0</v>
      </c>
      <c r="I33" s="8">
        <v>0</v>
      </c>
      <c r="J33" s="9">
        <v>0</v>
      </c>
      <c r="K33" s="2">
        <v>0</v>
      </c>
      <c r="L33" s="8">
        <f>-K33+Tableau2245[[#This Row],[Colonne10]]</f>
        <v>0</v>
      </c>
    </row>
    <row r="34" spans="1:12" x14ac:dyDescent="0.25">
      <c r="A34" s="7" t="s">
        <v>41</v>
      </c>
      <c r="B34" s="8">
        <v>14</v>
      </c>
      <c r="C34" s="8">
        <v>8</v>
      </c>
      <c r="D34" s="2">
        <v>6</v>
      </c>
      <c r="E34" s="8">
        <v>23</v>
      </c>
      <c r="F34" s="8">
        <v>26</v>
      </c>
      <c r="G34" s="2">
        <v>-3</v>
      </c>
      <c r="H34" s="8">
        <v>37</v>
      </c>
      <c r="I34" s="8">
        <v>34</v>
      </c>
      <c r="J34" s="9">
        <v>3</v>
      </c>
      <c r="K34" s="2">
        <v>3</v>
      </c>
      <c r="L34" s="8">
        <f>-K34+Tableau2245[[#This Row],[Colonne10]]</f>
        <v>0</v>
      </c>
    </row>
    <row r="35" spans="1:12" x14ac:dyDescent="0.25">
      <c r="A35" s="7" t="s">
        <v>42</v>
      </c>
      <c r="B35" s="8">
        <v>0</v>
      </c>
      <c r="C35" s="8">
        <v>1</v>
      </c>
      <c r="D35" s="2">
        <v>-1</v>
      </c>
      <c r="E35" s="8">
        <v>9</v>
      </c>
      <c r="F35" s="8">
        <v>9</v>
      </c>
      <c r="G35" s="2">
        <v>0</v>
      </c>
      <c r="H35" s="8">
        <v>9</v>
      </c>
      <c r="I35" s="8">
        <v>10</v>
      </c>
      <c r="J35" s="9">
        <v>-1</v>
      </c>
      <c r="K35" s="2">
        <v>-1</v>
      </c>
      <c r="L35" s="8">
        <f>-K35+Tableau2245[[#This Row],[Colonne10]]</f>
        <v>0</v>
      </c>
    </row>
    <row r="36" spans="1:12" ht="15" hidden="1" customHeight="1" x14ac:dyDescent="0.25">
      <c r="A36" s="7" t="s">
        <v>43</v>
      </c>
      <c r="B36" s="8">
        <v>0</v>
      </c>
      <c r="C36" s="8">
        <v>0</v>
      </c>
      <c r="D36" s="2">
        <v>0</v>
      </c>
      <c r="E36" s="8">
        <v>0</v>
      </c>
      <c r="F36" s="8">
        <v>0</v>
      </c>
      <c r="G36" s="2">
        <v>0</v>
      </c>
      <c r="H36" s="8">
        <v>0</v>
      </c>
      <c r="I36" s="8">
        <v>0</v>
      </c>
      <c r="J36" s="9">
        <v>0</v>
      </c>
      <c r="K36" s="2">
        <v>0</v>
      </c>
      <c r="L36" s="8">
        <f>-K36+Tableau2245[[#This Row],[Colonne10]]</f>
        <v>0</v>
      </c>
    </row>
    <row r="37" spans="1:12" ht="15" hidden="1" customHeight="1" x14ac:dyDescent="0.25">
      <c r="A37" s="7" t="s">
        <v>44</v>
      </c>
      <c r="B37" s="8">
        <v>0</v>
      </c>
      <c r="C37" s="8">
        <v>0</v>
      </c>
      <c r="D37" s="2">
        <v>0</v>
      </c>
      <c r="E37" s="8">
        <v>0</v>
      </c>
      <c r="F37" s="8">
        <v>0</v>
      </c>
      <c r="G37" s="2">
        <v>0</v>
      </c>
      <c r="H37" s="8">
        <v>0</v>
      </c>
      <c r="I37" s="8">
        <v>0</v>
      </c>
      <c r="J37" s="9">
        <v>0</v>
      </c>
      <c r="K37" s="2">
        <v>0</v>
      </c>
      <c r="L37" s="8">
        <f>-K37+Tableau2245[[#This Row],[Colonne10]]</f>
        <v>0</v>
      </c>
    </row>
    <row r="38" spans="1:12" x14ac:dyDescent="0.25">
      <c r="A38" s="7" t="s">
        <v>45</v>
      </c>
      <c r="B38" s="8">
        <v>144</v>
      </c>
      <c r="C38" s="8">
        <v>231</v>
      </c>
      <c r="D38" s="2">
        <v>-87</v>
      </c>
      <c r="E38" s="8">
        <v>99</v>
      </c>
      <c r="F38" s="8">
        <v>117</v>
      </c>
      <c r="G38" s="2">
        <v>-18</v>
      </c>
      <c r="H38" s="8">
        <v>243</v>
      </c>
      <c r="I38" s="8">
        <v>350</v>
      </c>
      <c r="J38" s="9">
        <v>-107</v>
      </c>
      <c r="K38" s="2">
        <v>-111</v>
      </c>
      <c r="L38" s="8">
        <f>-K38+Tableau2245[[#This Row],[Colonne10]]</f>
        <v>4</v>
      </c>
    </row>
    <row r="39" spans="1:12" x14ac:dyDescent="0.25">
      <c r="A39" s="7" t="s">
        <v>46</v>
      </c>
      <c r="B39" s="8">
        <v>13</v>
      </c>
      <c r="C39" s="8">
        <v>8</v>
      </c>
      <c r="D39" s="2">
        <v>5</v>
      </c>
      <c r="E39" s="8">
        <v>14</v>
      </c>
      <c r="F39" s="8">
        <v>12</v>
      </c>
      <c r="G39" s="2">
        <v>2</v>
      </c>
      <c r="H39" s="8">
        <v>31</v>
      </c>
      <c r="I39" s="8">
        <v>20</v>
      </c>
      <c r="J39" s="9">
        <v>11</v>
      </c>
      <c r="K39" s="2">
        <v>11</v>
      </c>
      <c r="L39" s="8">
        <f>-K39+Tableau2245[[#This Row],[Colonne10]]</f>
        <v>0</v>
      </c>
    </row>
    <row r="40" spans="1:12" ht="15" hidden="1" customHeight="1" x14ac:dyDescent="0.25">
      <c r="A40" s="7" t="s">
        <v>47</v>
      </c>
      <c r="B40" s="8">
        <v>0</v>
      </c>
      <c r="C40" s="8">
        <v>0</v>
      </c>
      <c r="D40" s="2">
        <v>0</v>
      </c>
      <c r="E40" s="8">
        <v>0</v>
      </c>
      <c r="F40" s="8">
        <v>0</v>
      </c>
      <c r="G40" s="2">
        <v>0</v>
      </c>
      <c r="H40" s="8">
        <v>0</v>
      </c>
      <c r="I40" s="8">
        <v>0</v>
      </c>
      <c r="J40" s="9">
        <v>0</v>
      </c>
      <c r="K40" s="2">
        <v>0</v>
      </c>
      <c r="L40" s="8">
        <f>-K40+Tableau2245[[#This Row],[Colonne10]]</f>
        <v>0</v>
      </c>
    </row>
    <row r="41" spans="1:12" x14ac:dyDescent="0.25">
      <c r="A41" s="7" t="s">
        <v>48</v>
      </c>
      <c r="B41" s="8">
        <v>49</v>
      </c>
      <c r="C41" s="8">
        <v>43</v>
      </c>
      <c r="D41" s="2">
        <v>6</v>
      </c>
      <c r="E41" s="8">
        <v>37</v>
      </c>
      <c r="F41" s="8">
        <v>46</v>
      </c>
      <c r="G41" s="2">
        <v>-9</v>
      </c>
      <c r="H41" s="8">
        <v>86</v>
      </c>
      <c r="I41" s="8">
        <v>89</v>
      </c>
      <c r="J41" s="9">
        <v>-3</v>
      </c>
      <c r="K41" s="2">
        <v>-9</v>
      </c>
      <c r="L41" s="8">
        <f>-K41+Tableau2245[[#This Row],[Colonne10]]</f>
        <v>6</v>
      </c>
    </row>
    <row r="42" spans="1:12" ht="15" hidden="1" customHeight="1" x14ac:dyDescent="0.25">
      <c r="A42" s="7" t="s">
        <v>49</v>
      </c>
      <c r="B42" s="8">
        <v>0</v>
      </c>
      <c r="C42" s="8">
        <v>0</v>
      </c>
      <c r="D42" s="2">
        <v>0</v>
      </c>
      <c r="E42" s="8">
        <v>0</v>
      </c>
      <c r="F42" s="8">
        <v>0</v>
      </c>
      <c r="G42" s="2">
        <v>0</v>
      </c>
      <c r="H42" s="8">
        <v>0</v>
      </c>
      <c r="I42" s="8">
        <v>0</v>
      </c>
      <c r="J42" s="9">
        <v>0</v>
      </c>
      <c r="K42" s="2">
        <v>0</v>
      </c>
      <c r="L42" s="8">
        <f>-K42+Tableau2245[[#This Row],[Colonne10]]</f>
        <v>0</v>
      </c>
    </row>
    <row r="43" spans="1:12" x14ac:dyDescent="0.25">
      <c r="A43" s="7" t="s">
        <v>50</v>
      </c>
      <c r="B43" s="8">
        <v>20</v>
      </c>
      <c r="C43" s="8">
        <v>29</v>
      </c>
      <c r="D43" s="2">
        <v>-9</v>
      </c>
      <c r="E43" s="8">
        <v>12</v>
      </c>
      <c r="F43" s="8">
        <v>18</v>
      </c>
      <c r="G43" s="2">
        <v>-6</v>
      </c>
      <c r="H43" s="8">
        <v>32</v>
      </c>
      <c r="I43" s="8">
        <v>47</v>
      </c>
      <c r="J43" s="9">
        <v>-15</v>
      </c>
      <c r="K43" s="2">
        <v>-16</v>
      </c>
      <c r="L43" s="8">
        <f>-K43+Tableau2245[[#This Row],[Colonne10]]</f>
        <v>1</v>
      </c>
    </row>
    <row r="44" spans="1:12" ht="15" hidden="1" customHeight="1" x14ac:dyDescent="0.25">
      <c r="A44" s="7" t="s">
        <v>51</v>
      </c>
      <c r="B44" s="8">
        <v>0</v>
      </c>
      <c r="C44" s="8">
        <v>1</v>
      </c>
      <c r="D44" s="2">
        <v>-1</v>
      </c>
      <c r="E44" s="8">
        <v>0</v>
      </c>
      <c r="F44" s="8">
        <v>7</v>
      </c>
      <c r="G44" s="2">
        <v>-7</v>
      </c>
      <c r="H44" s="8">
        <v>0</v>
      </c>
      <c r="I44" s="8">
        <v>8</v>
      </c>
      <c r="J44" s="9">
        <v>-8</v>
      </c>
      <c r="K44" s="2">
        <v>-8</v>
      </c>
      <c r="L44" s="8">
        <f>-K44+Tableau2245[[#This Row],[Colonne10]]</f>
        <v>0</v>
      </c>
    </row>
    <row r="45" spans="1:12" ht="15" hidden="1" customHeight="1" x14ac:dyDescent="0.25">
      <c r="A45" s="7" t="s">
        <v>52</v>
      </c>
      <c r="B45" s="8">
        <v>0</v>
      </c>
      <c r="C45" s="8">
        <v>0</v>
      </c>
      <c r="D45" s="2">
        <v>0</v>
      </c>
      <c r="E45" s="8">
        <v>0</v>
      </c>
      <c r="F45" s="8">
        <v>0</v>
      </c>
      <c r="G45" s="2">
        <v>0</v>
      </c>
      <c r="H45" s="8">
        <v>0</v>
      </c>
      <c r="I45" s="8">
        <v>0</v>
      </c>
      <c r="J45" s="9">
        <v>0</v>
      </c>
      <c r="K45" s="2">
        <v>0</v>
      </c>
      <c r="L45" s="8">
        <f>-K45+Tableau2245[[#This Row],[Colonne10]]</f>
        <v>0</v>
      </c>
    </row>
    <row r="46" spans="1:12" ht="15" hidden="1" customHeight="1" x14ac:dyDescent="0.25">
      <c r="A46" s="7" t="s">
        <v>53</v>
      </c>
      <c r="B46" s="8">
        <v>0</v>
      </c>
      <c r="C46" s="8">
        <v>0</v>
      </c>
      <c r="D46" s="2">
        <v>0</v>
      </c>
      <c r="E46" s="8">
        <v>0</v>
      </c>
      <c r="F46" s="8">
        <v>0</v>
      </c>
      <c r="G46" s="2">
        <v>0</v>
      </c>
      <c r="H46" s="8">
        <v>0</v>
      </c>
      <c r="I46" s="8">
        <v>0</v>
      </c>
      <c r="J46" s="9">
        <v>0</v>
      </c>
      <c r="K46" s="2">
        <v>0</v>
      </c>
      <c r="L46" s="8">
        <f>-K46+Tableau2245[[#This Row],[Colonne10]]</f>
        <v>0</v>
      </c>
    </row>
    <row r="47" spans="1:12" ht="15" hidden="1" customHeight="1" x14ac:dyDescent="0.25">
      <c r="A47" s="7" t="s">
        <v>54</v>
      </c>
      <c r="B47" s="8">
        <v>0</v>
      </c>
      <c r="C47" s="8">
        <v>0</v>
      </c>
      <c r="D47" s="2">
        <v>0</v>
      </c>
      <c r="E47" s="8">
        <v>0</v>
      </c>
      <c r="F47" s="8">
        <v>0</v>
      </c>
      <c r="G47" s="2">
        <v>0</v>
      </c>
      <c r="H47" s="8">
        <v>0</v>
      </c>
      <c r="I47" s="8">
        <v>0</v>
      </c>
      <c r="J47" s="9">
        <v>0</v>
      </c>
      <c r="K47" s="2">
        <v>0</v>
      </c>
      <c r="L47" s="8">
        <f>-K47+Tableau2245[[#This Row],[Colonne10]]</f>
        <v>0</v>
      </c>
    </row>
    <row r="48" spans="1:12" ht="15" hidden="1" customHeight="1" x14ac:dyDescent="0.25">
      <c r="A48" s="7" t="s">
        <v>55</v>
      </c>
      <c r="B48" s="8">
        <v>0</v>
      </c>
      <c r="C48" s="8">
        <v>0</v>
      </c>
      <c r="D48" s="2">
        <v>0</v>
      </c>
      <c r="E48" s="8">
        <v>0</v>
      </c>
      <c r="F48" s="8">
        <v>0</v>
      </c>
      <c r="G48" s="2">
        <v>0</v>
      </c>
      <c r="H48" s="8">
        <v>0</v>
      </c>
      <c r="I48" s="8">
        <v>0</v>
      </c>
      <c r="J48" s="9">
        <v>0</v>
      </c>
      <c r="K48" s="2">
        <v>0</v>
      </c>
      <c r="L48" s="8">
        <f>-K48+Tableau2245[[#This Row],[Colonne10]]</f>
        <v>0</v>
      </c>
    </row>
    <row r="49" spans="1:12" ht="15" hidden="1" customHeight="1" x14ac:dyDescent="0.25">
      <c r="A49" s="7" t="s">
        <v>56</v>
      </c>
      <c r="B49" s="8">
        <v>0</v>
      </c>
      <c r="C49" s="8">
        <v>0</v>
      </c>
      <c r="D49" s="2">
        <v>0</v>
      </c>
      <c r="E49" s="8">
        <v>0</v>
      </c>
      <c r="F49" s="8">
        <v>0</v>
      </c>
      <c r="G49" s="2">
        <v>0</v>
      </c>
      <c r="H49" s="8">
        <v>0</v>
      </c>
      <c r="I49" s="8">
        <v>0</v>
      </c>
      <c r="J49" s="9">
        <v>0</v>
      </c>
      <c r="K49" s="2">
        <v>0</v>
      </c>
      <c r="L49" s="8">
        <f>-K49+Tableau2245[[#This Row],[Colonne10]]</f>
        <v>0</v>
      </c>
    </row>
    <row r="50" spans="1:12" x14ac:dyDescent="0.25">
      <c r="A50" s="7" t="s">
        <v>57</v>
      </c>
      <c r="B50" s="8">
        <v>5</v>
      </c>
      <c r="C50" s="8">
        <v>5</v>
      </c>
      <c r="D50" s="2">
        <v>0</v>
      </c>
      <c r="E50" s="8">
        <v>18</v>
      </c>
      <c r="F50" s="8">
        <v>19</v>
      </c>
      <c r="G50" s="2">
        <v>-1</v>
      </c>
      <c r="H50" s="8">
        <v>23</v>
      </c>
      <c r="I50" s="8">
        <v>24</v>
      </c>
      <c r="J50" s="9">
        <v>-1</v>
      </c>
      <c r="K50" s="2">
        <v>-1</v>
      </c>
      <c r="L50" s="8">
        <f>-K50+Tableau2245[[#This Row],[Colonne10]]</f>
        <v>0</v>
      </c>
    </row>
    <row r="51" spans="1:12" x14ac:dyDescent="0.25">
      <c r="A51" s="7" t="s">
        <v>58</v>
      </c>
      <c r="B51" s="8">
        <v>19</v>
      </c>
      <c r="C51" s="8">
        <v>166</v>
      </c>
      <c r="D51" s="2">
        <v>-147</v>
      </c>
      <c r="E51" s="8">
        <v>86</v>
      </c>
      <c r="F51" s="8">
        <v>87</v>
      </c>
      <c r="G51" s="2">
        <v>-1</v>
      </c>
      <c r="H51" s="8">
        <v>105</v>
      </c>
      <c r="I51" s="8">
        <v>256</v>
      </c>
      <c r="J51" s="9">
        <v>-151</v>
      </c>
      <c r="K51" s="2">
        <v>-157</v>
      </c>
      <c r="L51" s="8">
        <f>-K51+Tableau2245[[#This Row],[Colonne10]]</f>
        <v>6</v>
      </c>
    </row>
    <row r="52" spans="1:12" x14ac:dyDescent="0.25">
      <c r="A52" s="7" t="s">
        <v>59</v>
      </c>
      <c r="B52" s="8">
        <v>5</v>
      </c>
      <c r="C52" s="8">
        <v>8</v>
      </c>
      <c r="D52" s="2">
        <v>-3</v>
      </c>
      <c r="E52" s="8">
        <v>25</v>
      </c>
      <c r="F52" s="8">
        <v>30</v>
      </c>
      <c r="G52" s="2">
        <v>-5</v>
      </c>
      <c r="H52" s="8">
        <v>30</v>
      </c>
      <c r="I52" s="8">
        <v>38</v>
      </c>
      <c r="J52" s="9">
        <v>-8</v>
      </c>
      <c r="K52" s="2">
        <v>-8</v>
      </c>
      <c r="L52" s="8">
        <f>-K52+Tableau2245[[#This Row],[Colonne10]]</f>
        <v>0</v>
      </c>
    </row>
    <row r="53" spans="1:12" x14ac:dyDescent="0.25">
      <c r="A53" s="7" t="s">
        <v>60</v>
      </c>
      <c r="B53" s="8">
        <v>9</v>
      </c>
      <c r="C53" s="8">
        <v>7</v>
      </c>
      <c r="D53" s="2">
        <v>2</v>
      </c>
      <c r="E53" s="8">
        <v>34</v>
      </c>
      <c r="F53" s="8">
        <v>33</v>
      </c>
      <c r="G53" s="2">
        <v>1</v>
      </c>
      <c r="H53" s="8">
        <v>48</v>
      </c>
      <c r="I53" s="8">
        <v>40</v>
      </c>
      <c r="J53" s="9">
        <v>8</v>
      </c>
      <c r="K53" s="2">
        <v>8</v>
      </c>
      <c r="L53" s="8">
        <f>-K53+Tableau2245[[#This Row],[Colonne10]]</f>
        <v>0</v>
      </c>
    </row>
    <row r="54" spans="1:12" x14ac:dyDescent="0.25">
      <c r="A54" s="7" t="s">
        <v>61</v>
      </c>
      <c r="B54" s="8">
        <v>1</v>
      </c>
      <c r="C54" s="8">
        <v>3</v>
      </c>
      <c r="D54" s="2">
        <v>-2</v>
      </c>
      <c r="E54" s="8">
        <v>11</v>
      </c>
      <c r="F54" s="8">
        <v>11</v>
      </c>
      <c r="G54" s="2">
        <v>0</v>
      </c>
      <c r="H54" s="8">
        <v>12</v>
      </c>
      <c r="I54" s="8">
        <v>14</v>
      </c>
      <c r="J54" s="9">
        <v>-2</v>
      </c>
      <c r="K54" s="2">
        <v>-2</v>
      </c>
      <c r="L54" s="8">
        <f>-K54+Tableau2245[[#This Row],[Colonne10]]</f>
        <v>0</v>
      </c>
    </row>
    <row r="55" spans="1:12" x14ac:dyDescent="0.25">
      <c r="A55" s="7" t="s">
        <v>62</v>
      </c>
      <c r="B55" s="8">
        <v>0</v>
      </c>
      <c r="C55" s="8">
        <v>0</v>
      </c>
      <c r="D55" s="2">
        <v>0</v>
      </c>
      <c r="E55" s="8">
        <v>0</v>
      </c>
      <c r="F55" s="8">
        <v>1</v>
      </c>
      <c r="G55" s="2">
        <v>-1</v>
      </c>
      <c r="H55" s="8">
        <v>0</v>
      </c>
      <c r="I55" s="8">
        <v>1</v>
      </c>
      <c r="J55" s="9">
        <v>-1</v>
      </c>
      <c r="K55" s="2">
        <v>-1</v>
      </c>
      <c r="L55" s="8">
        <f>-K55+Tableau2245[[#This Row],[Colonne10]]</f>
        <v>0</v>
      </c>
    </row>
    <row r="56" spans="1:12" x14ac:dyDescent="0.25">
      <c r="A56" s="7" t="s">
        <v>63</v>
      </c>
      <c r="B56" s="8">
        <v>21</v>
      </c>
      <c r="C56" s="8">
        <v>27</v>
      </c>
      <c r="D56" s="2">
        <v>-6</v>
      </c>
      <c r="E56" s="8">
        <v>27</v>
      </c>
      <c r="F56" s="8">
        <v>22</v>
      </c>
      <c r="G56" s="2">
        <v>5</v>
      </c>
      <c r="H56" s="8">
        <v>53</v>
      </c>
      <c r="I56" s="8">
        <v>51</v>
      </c>
      <c r="J56" s="9">
        <v>2</v>
      </c>
      <c r="K56" s="2">
        <v>-1</v>
      </c>
      <c r="L56" s="8">
        <f>-K56+Tableau2245[[#This Row],[Colonne10]]</f>
        <v>3</v>
      </c>
    </row>
    <row r="57" spans="1:12" ht="15" hidden="1" customHeight="1" x14ac:dyDescent="0.25">
      <c r="A57" s="7" t="s">
        <v>64</v>
      </c>
      <c r="B57" s="8">
        <v>0</v>
      </c>
      <c r="C57" s="8">
        <v>0</v>
      </c>
      <c r="D57" s="2">
        <v>0</v>
      </c>
      <c r="E57" s="8">
        <v>0</v>
      </c>
      <c r="F57" s="8">
        <v>0</v>
      </c>
      <c r="G57" s="2">
        <v>0</v>
      </c>
      <c r="H57" s="8">
        <v>0</v>
      </c>
      <c r="I57" s="8">
        <v>0</v>
      </c>
      <c r="J57" s="9">
        <v>0</v>
      </c>
      <c r="K57" s="2">
        <v>0</v>
      </c>
      <c r="L57" s="8">
        <f>-K57+Tableau2245[[#This Row],[Colonne10]]</f>
        <v>0</v>
      </c>
    </row>
    <row r="58" spans="1:12" ht="15" hidden="1" customHeight="1" x14ac:dyDescent="0.25">
      <c r="A58" s="7" t="s">
        <v>65</v>
      </c>
      <c r="B58" s="8">
        <v>0</v>
      </c>
      <c r="C58" s="8">
        <v>0</v>
      </c>
      <c r="D58" s="2">
        <v>0</v>
      </c>
      <c r="E58" s="8">
        <v>0</v>
      </c>
      <c r="F58" s="8">
        <v>3</v>
      </c>
      <c r="G58" s="2">
        <v>-3</v>
      </c>
      <c r="H58" s="8">
        <v>0</v>
      </c>
      <c r="I58" s="8">
        <v>3</v>
      </c>
      <c r="J58" s="9">
        <v>-3</v>
      </c>
      <c r="K58" s="2">
        <v>-3</v>
      </c>
      <c r="L58" s="8">
        <f>-K58+Tableau2245[[#This Row],[Colonne10]]</f>
        <v>0</v>
      </c>
    </row>
    <row r="59" spans="1:12" x14ac:dyDescent="0.25">
      <c r="A59" s="7" t="s">
        <v>66</v>
      </c>
      <c r="B59" s="8">
        <v>19</v>
      </c>
      <c r="C59" s="8">
        <v>14</v>
      </c>
      <c r="D59" s="2">
        <v>5</v>
      </c>
      <c r="E59" s="8">
        <v>33</v>
      </c>
      <c r="F59" s="8">
        <v>29</v>
      </c>
      <c r="G59" s="2">
        <v>4</v>
      </c>
      <c r="H59" s="8">
        <v>52</v>
      </c>
      <c r="I59" s="8">
        <v>43</v>
      </c>
      <c r="J59" s="9">
        <v>9</v>
      </c>
      <c r="K59" s="2">
        <v>5</v>
      </c>
      <c r="L59" s="8">
        <f>-K59+Tableau2245[[#This Row],[Colonne10]]</f>
        <v>4</v>
      </c>
    </row>
    <row r="60" spans="1:12" x14ac:dyDescent="0.25">
      <c r="A60" s="7" t="s">
        <v>67</v>
      </c>
      <c r="B60" s="8">
        <v>23</v>
      </c>
      <c r="C60" s="8">
        <v>26</v>
      </c>
      <c r="D60" s="2">
        <v>-3</v>
      </c>
      <c r="E60" s="8">
        <v>29</v>
      </c>
      <c r="F60" s="8">
        <v>26</v>
      </c>
      <c r="G60" s="2">
        <v>3</v>
      </c>
      <c r="H60" s="8">
        <v>65</v>
      </c>
      <c r="I60" s="8">
        <v>53</v>
      </c>
      <c r="J60" s="9">
        <v>12</v>
      </c>
      <c r="K60" s="2">
        <v>10</v>
      </c>
      <c r="L60" s="8">
        <f>-K60+Tableau2245[[#This Row],[Colonne10]]</f>
        <v>2</v>
      </c>
    </row>
    <row r="61" spans="1:12" ht="15" hidden="1" customHeight="1" x14ac:dyDescent="0.25">
      <c r="A61" s="7" t="s">
        <v>68</v>
      </c>
      <c r="B61" s="8">
        <v>0</v>
      </c>
      <c r="C61" s="8">
        <v>0</v>
      </c>
      <c r="D61" s="2">
        <v>0</v>
      </c>
      <c r="E61" s="8">
        <v>0</v>
      </c>
      <c r="F61" s="8">
        <v>0</v>
      </c>
      <c r="G61" s="2">
        <v>0</v>
      </c>
      <c r="H61" s="8">
        <v>0</v>
      </c>
      <c r="I61" s="8">
        <v>0</v>
      </c>
      <c r="J61" s="9">
        <v>0</v>
      </c>
      <c r="K61" s="2">
        <v>0</v>
      </c>
      <c r="L61" s="8">
        <f>-K61+Tableau2245[[#This Row],[Colonne10]]</f>
        <v>0</v>
      </c>
    </row>
    <row r="62" spans="1:12" ht="15" hidden="1" customHeight="1" x14ac:dyDescent="0.25">
      <c r="A62" s="7" t="s">
        <v>69</v>
      </c>
      <c r="B62" s="8">
        <v>0</v>
      </c>
      <c r="C62" s="8">
        <v>0</v>
      </c>
      <c r="D62" s="2">
        <v>0</v>
      </c>
      <c r="E62" s="8">
        <v>0</v>
      </c>
      <c r="F62" s="8">
        <v>0</v>
      </c>
      <c r="G62" s="2">
        <v>0</v>
      </c>
      <c r="H62" s="8">
        <v>0</v>
      </c>
      <c r="I62" s="8">
        <v>0</v>
      </c>
      <c r="J62" s="9">
        <v>0</v>
      </c>
      <c r="K62" s="2">
        <v>0</v>
      </c>
      <c r="L62" s="8">
        <f>-K62+Tableau2245[[#This Row],[Colonne10]]</f>
        <v>0</v>
      </c>
    </row>
    <row r="63" spans="1:12" ht="15" hidden="1" customHeight="1" x14ac:dyDescent="0.25">
      <c r="A63" s="7" t="s">
        <v>70</v>
      </c>
      <c r="B63" s="8">
        <v>0</v>
      </c>
      <c r="C63" s="8">
        <v>0</v>
      </c>
      <c r="D63" s="2">
        <v>0</v>
      </c>
      <c r="E63" s="8">
        <v>0</v>
      </c>
      <c r="F63" s="8">
        <v>0</v>
      </c>
      <c r="G63" s="2">
        <v>0</v>
      </c>
      <c r="H63" s="8">
        <v>0</v>
      </c>
      <c r="I63" s="8">
        <v>0</v>
      </c>
      <c r="J63" s="9">
        <v>0</v>
      </c>
      <c r="K63" s="2">
        <v>0</v>
      </c>
      <c r="L63" s="8">
        <f>-K63+Tableau2245[[#This Row],[Colonne10]]</f>
        <v>0</v>
      </c>
    </row>
    <row r="64" spans="1:12" ht="15" hidden="1" customHeight="1" x14ac:dyDescent="0.25">
      <c r="A64" s="7" t="s">
        <v>71</v>
      </c>
      <c r="B64" s="8">
        <v>0</v>
      </c>
      <c r="C64" s="8">
        <v>0</v>
      </c>
      <c r="D64" s="2">
        <v>0</v>
      </c>
      <c r="E64" s="8">
        <v>0</v>
      </c>
      <c r="F64" s="8">
        <v>0</v>
      </c>
      <c r="G64" s="2">
        <v>0</v>
      </c>
      <c r="H64" s="8">
        <v>0</v>
      </c>
      <c r="I64" s="8">
        <v>0</v>
      </c>
      <c r="J64" s="9">
        <v>0</v>
      </c>
      <c r="K64" s="2">
        <v>0</v>
      </c>
      <c r="L64" s="8">
        <f>-K64+Tableau2245[[#This Row],[Colonne10]]</f>
        <v>0</v>
      </c>
    </row>
    <row r="65" spans="1:12" x14ac:dyDescent="0.25">
      <c r="A65" s="7" t="s">
        <v>72</v>
      </c>
      <c r="B65" s="8">
        <v>12</v>
      </c>
      <c r="C65" s="8">
        <v>13</v>
      </c>
      <c r="D65" s="2">
        <v>-1</v>
      </c>
      <c r="E65" s="8">
        <v>34</v>
      </c>
      <c r="F65" s="8">
        <v>34</v>
      </c>
      <c r="G65" s="2">
        <v>0</v>
      </c>
      <c r="H65" s="8">
        <v>46</v>
      </c>
      <c r="I65" s="8">
        <v>49</v>
      </c>
      <c r="J65" s="9">
        <v>-3</v>
      </c>
      <c r="K65" s="2">
        <v>-5</v>
      </c>
      <c r="L65" s="8">
        <f>-K65+Tableau2245[[#This Row],[Colonne10]]</f>
        <v>2</v>
      </c>
    </row>
    <row r="66" spans="1:12" x14ac:dyDescent="0.25">
      <c r="A66" s="7" t="s">
        <v>73</v>
      </c>
      <c r="B66" s="8">
        <v>8</v>
      </c>
      <c r="C66" s="8">
        <v>18</v>
      </c>
      <c r="D66" s="2">
        <v>-10</v>
      </c>
      <c r="E66" s="8">
        <v>34</v>
      </c>
      <c r="F66" s="8">
        <v>46</v>
      </c>
      <c r="G66" s="2">
        <v>-12</v>
      </c>
      <c r="H66" s="8">
        <v>43</v>
      </c>
      <c r="I66" s="8">
        <v>65</v>
      </c>
      <c r="J66" s="9">
        <v>-22</v>
      </c>
      <c r="K66" s="2">
        <v>-22</v>
      </c>
      <c r="L66" s="8">
        <f>-K66+Tableau2245[[#This Row],[Colonne10]]</f>
        <v>0</v>
      </c>
    </row>
    <row r="67" spans="1:12" ht="15" hidden="1" customHeight="1" x14ac:dyDescent="0.25">
      <c r="A67" s="7" t="s">
        <v>74</v>
      </c>
      <c r="B67" s="8">
        <v>0</v>
      </c>
      <c r="C67" s="8">
        <v>0</v>
      </c>
      <c r="D67" s="2">
        <v>0</v>
      </c>
      <c r="E67" s="8">
        <v>0</v>
      </c>
      <c r="F67" s="8">
        <v>0</v>
      </c>
      <c r="G67" s="2">
        <v>0</v>
      </c>
      <c r="H67" s="8">
        <v>0</v>
      </c>
      <c r="I67" s="8">
        <v>0</v>
      </c>
      <c r="J67" s="9">
        <v>0</v>
      </c>
      <c r="K67" s="2">
        <v>0</v>
      </c>
      <c r="L67" s="8">
        <f>-K67+Tableau2245[[#This Row],[Colonne10]]</f>
        <v>0</v>
      </c>
    </row>
    <row r="68" spans="1:12" ht="15" hidden="1" customHeight="1" x14ac:dyDescent="0.25">
      <c r="A68" s="7" t="s">
        <v>75</v>
      </c>
      <c r="B68" s="8">
        <v>0</v>
      </c>
      <c r="C68" s="8">
        <v>0</v>
      </c>
      <c r="D68" s="2">
        <v>0</v>
      </c>
      <c r="E68" s="8">
        <v>0</v>
      </c>
      <c r="F68" s="8">
        <v>0</v>
      </c>
      <c r="G68" s="2">
        <v>0</v>
      </c>
      <c r="H68" s="8">
        <v>0</v>
      </c>
      <c r="I68" s="8">
        <v>0</v>
      </c>
      <c r="J68" s="9">
        <v>0</v>
      </c>
      <c r="K68" s="2">
        <v>0</v>
      </c>
      <c r="L68" s="8">
        <f>-K68+Tableau2245[[#This Row],[Colonne10]]</f>
        <v>0</v>
      </c>
    </row>
    <row r="69" spans="1:12" ht="15" hidden="1" customHeight="1" x14ac:dyDescent="0.25">
      <c r="A69" s="7" t="s">
        <v>76</v>
      </c>
      <c r="B69" s="8">
        <v>0</v>
      </c>
      <c r="C69" s="8">
        <v>0</v>
      </c>
      <c r="D69" s="2">
        <v>0</v>
      </c>
      <c r="E69" s="8">
        <v>0</v>
      </c>
      <c r="F69" s="8">
        <v>0</v>
      </c>
      <c r="G69" s="2">
        <v>0</v>
      </c>
      <c r="H69" s="8">
        <v>0</v>
      </c>
      <c r="I69" s="8">
        <v>0</v>
      </c>
      <c r="J69" s="9">
        <v>0</v>
      </c>
      <c r="K69" s="2">
        <v>0</v>
      </c>
      <c r="L69" s="8">
        <f>-K69+Tableau2245[[#This Row],[Colonne10]]</f>
        <v>0</v>
      </c>
    </row>
    <row r="70" spans="1:12" ht="15" hidden="1" customHeight="1" x14ac:dyDescent="0.25">
      <c r="A70" s="7" t="s">
        <v>77</v>
      </c>
      <c r="B70" s="8">
        <v>0</v>
      </c>
      <c r="C70" s="8">
        <v>0</v>
      </c>
      <c r="D70" s="2">
        <v>0</v>
      </c>
      <c r="E70" s="8">
        <v>0</v>
      </c>
      <c r="F70" s="8">
        <v>0</v>
      </c>
      <c r="G70" s="2">
        <v>0</v>
      </c>
      <c r="H70" s="8">
        <v>0</v>
      </c>
      <c r="I70" s="8">
        <v>0</v>
      </c>
      <c r="J70" s="9">
        <v>0</v>
      </c>
      <c r="K70" s="2">
        <v>0</v>
      </c>
      <c r="L70" s="8">
        <f>-K70+Tableau2245[[#This Row],[Colonne10]]</f>
        <v>0</v>
      </c>
    </row>
    <row r="71" spans="1:12" ht="15" hidden="1" customHeight="1" x14ac:dyDescent="0.25">
      <c r="A71" s="7" t="s">
        <v>78</v>
      </c>
      <c r="B71" s="8">
        <v>0</v>
      </c>
      <c r="C71" s="8">
        <v>0</v>
      </c>
      <c r="D71" s="2">
        <v>0</v>
      </c>
      <c r="E71" s="8">
        <v>0</v>
      </c>
      <c r="F71" s="8">
        <v>0</v>
      </c>
      <c r="G71" s="2">
        <v>0</v>
      </c>
      <c r="H71" s="8">
        <v>0</v>
      </c>
      <c r="I71" s="8">
        <v>0</v>
      </c>
      <c r="J71" s="9">
        <v>0</v>
      </c>
      <c r="K71" s="2">
        <v>0</v>
      </c>
      <c r="L71" s="8">
        <f>-K71+Tableau2245[[#This Row],[Colonne10]]</f>
        <v>0</v>
      </c>
    </row>
    <row r="72" spans="1:12" ht="15" hidden="1" customHeight="1" x14ac:dyDescent="0.25">
      <c r="A72" s="7" t="s">
        <v>79</v>
      </c>
      <c r="B72" s="8">
        <v>0</v>
      </c>
      <c r="C72" s="8">
        <v>0</v>
      </c>
      <c r="D72" s="2">
        <v>0</v>
      </c>
      <c r="E72" s="8">
        <v>0</v>
      </c>
      <c r="F72" s="8">
        <v>0</v>
      </c>
      <c r="G72" s="2">
        <v>0</v>
      </c>
      <c r="H72" s="8">
        <v>0</v>
      </c>
      <c r="I72" s="8">
        <v>0</v>
      </c>
      <c r="J72" s="9">
        <v>0</v>
      </c>
      <c r="K72" s="2">
        <v>0</v>
      </c>
      <c r="L72" s="8">
        <f>-K72+Tableau2245[[#This Row],[Colonne10]]</f>
        <v>0</v>
      </c>
    </row>
    <row r="73" spans="1:12" ht="15" hidden="1" customHeight="1" x14ac:dyDescent="0.25">
      <c r="A73" s="7" t="s">
        <v>80</v>
      </c>
      <c r="B73" s="8">
        <v>0</v>
      </c>
      <c r="C73" s="8">
        <v>0</v>
      </c>
      <c r="D73" s="2">
        <v>0</v>
      </c>
      <c r="E73" s="8">
        <v>0</v>
      </c>
      <c r="F73" s="8">
        <v>0</v>
      </c>
      <c r="G73" s="2">
        <v>0</v>
      </c>
      <c r="H73" s="8">
        <v>0</v>
      </c>
      <c r="I73" s="8">
        <v>0</v>
      </c>
      <c r="J73" s="9">
        <v>0</v>
      </c>
      <c r="K73" s="2">
        <v>0</v>
      </c>
      <c r="L73" s="8">
        <f>-K73+Tableau2245[[#This Row],[Colonne10]]</f>
        <v>0</v>
      </c>
    </row>
    <row r="74" spans="1:12" ht="15" hidden="1" customHeight="1" x14ac:dyDescent="0.25">
      <c r="A74" s="7" t="s">
        <v>81</v>
      </c>
      <c r="B74" s="8">
        <v>0</v>
      </c>
      <c r="C74" s="8">
        <v>0</v>
      </c>
      <c r="D74" s="2">
        <v>0</v>
      </c>
      <c r="E74" s="8">
        <v>0</v>
      </c>
      <c r="F74" s="8">
        <v>0</v>
      </c>
      <c r="G74" s="2">
        <v>0</v>
      </c>
      <c r="H74" s="8">
        <v>0</v>
      </c>
      <c r="I74" s="8">
        <v>0</v>
      </c>
      <c r="J74" s="9">
        <v>0</v>
      </c>
      <c r="K74" s="2">
        <v>0</v>
      </c>
      <c r="L74" s="8">
        <f>-K74+Tableau2245[[#This Row],[Colonne10]]</f>
        <v>0</v>
      </c>
    </row>
    <row r="75" spans="1:12" x14ac:dyDescent="0.25">
      <c r="A75" s="7" t="s">
        <v>82</v>
      </c>
      <c r="B75" s="8">
        <v>25</v>
      </c>
      <c r="C75" s="8">
        <v>23</v>
      </c>
      <c r="D75" s="2">
        <v>2</v>
      </c>
      <c r="E75" s="8">
        <v>40</v>
      </c>
      <c r="F75" s="8">
        <v>34</v>
      </c>
      <c r="G75" s="2">
        <v>6</v>
      </c>
      <c r="H75" s="8">
        <v>65</v>
      </c>
      <c r="I75" s="8">
        <v>57</v>
      </c>
      <c r="J75" s="9">
        <v>8</v>
      </c>
      <c r="K75" s="2">
        <v>3</v>
      </c>
      <c r="L75" s="8">
        <f>-K75+Tableau2245[[#This Row],[Colonne10]]</f>
        <v>5</v>
      </c>
    </row>
    <row r="76" spans="1:12" ht="15" hidden="1" customHeight="1" x14ac:dyDescent="0.25">
      <c r="A76" s="7" t="s">
        <v>83</v>
      </c>
      <c r="B76" s="8">
        <v>0</v>
      </c>
      <c r="C76" s="8">
        <v>0</v>
      </c>
      <c r="D76" s="2">
        <v>0</v>
      </c>
      <c r="E76" s="8">
        <v>0</v>
      </c>
      <c r="F76" s="8">
        <v>0</v>
      </c>
      <c r="G76" s="2">
        <v>0</v>
      </c>
      <c r="H76" s="8">
        <v>0</v>
      </c>
      <c r="I76" s="8">
        <v>0</v>
      </c>
      <c r="J76" s="9">
        <v>0</v>
      </c>
      <c r="K76" s="2">
        <v>0</v>
      </c>
      <c r="L76" s="8">
        <f>-K76+Tableau2245[[#This Row],[Colonne10]]</f>
        <v>0</v>
      </c>
    </row>
    <row r="77" spans="1:12" ht="15" hidden="1" customHeight="1" x14ac:dyDescent="0.25">
      <c r="A77" s="7" t="s">
        <v>84</v>
      </c>
      <c r="B77" s="8">
        <v>0</v>
      </c>
      <c r="C77" s="8">
        <v>0</v>
      </c>
      <c r="D77" s="2">
        <v>0</v>
      </c>
      <c r="E77" s="8">
        <v>0</v>
      </c>
      <c r="F77" s="8">
        <v>0</v>
      </c>
      <c r="G77" s="2">
        <v>0</v>
      </c>
      <c r="H77" s="8">
        <v>0</v>
      </c>
      <c r="I77" s="8">
        <v>0</v>
      </c>
      <c r="J77" s="9">
        <v>0</v>
      </c>
      <c r="K77" s="2">
        <v>0</v>
      </c>
      <c r="L77" s="8">
        <f>-K77+Tableau2245[[#This Row],[Colonne10]]</f>
        <v>0</v>
      </c>
    </row>
    <row r="78" spans="1:12" ht="15" hidden="1" customHeight="1" x14ac:dyDescent="0.25">
      <c r="A78" s="7" t="s">
        <v>85</v>
      </c>
      <c r="B78" s="8">
        <v>0</v>
      </c>
      <c r="C78" s="8">
        <v>0</v>
      </c>
      <c r="D78" s="2">
        <v>0</v>
      </c>
      <c r="E78" s="8">
        <v>0</v>
      </c>
      <c r="F78" s="8">
        <v>0</v>
      </c>
      <c r="G78" s="2">
        <v>0</v>
      </c>
      <c r="H78" s="8">
        <v>0</v>
      </c>
      <c r="I78" s="8">
        <v>0</v>
      </c>
      <c r="J78" s="9">
        <v>0</v>
      </c>
      <c r="K78" s="2">
        <v>0</v>
      </c>
      <c r="L78" s="8">
        <f>-K78+Tableau2245[[#This Row],[Colonne10]]</f>
        <v>0</v>
      </c>
    </row>
    <row r="79" spans="1:12" x14ac:dyDescent="0.25">
      <c r="A79" s="7" t="s">
        <v>86</v>
      </c>
      <c r="B79" s="8">
        <v>36</v>
      </c>
      <c r="C79" s="8">
        <v>24</v>
      </c>
      <c r="D79" s="2">
        <v>12</v>
      </c>
      <c r="E79" s="8">
        <v>43</v>
      </c>
      <c r="F79" s="8">
        <v>43</v>
      </c>
      <c r="G79" s="2">
        <v>0</v>
      </c>
      <c r="H79" s="8">
        <v>79</v>
      </c>
      <c r="I79" s="8">
        <v>67</v>
      </c>
      <c r="J79" s="9">
        <v>12</v>
      </c>
      <c r="K79" s="2">
        <v>9</v>
      </c>
      <c r="L79" s="8">
        <f>-K79+Tableau2245[[#This Row],[Colonne10]]</f>
        <v>3</v>
      </c>
    </row>
    <row r="80" spans="1:12" ht="15" hidden="1" customHeight="1" x14ac:dyDescent="0.25">
      <c r="A80" s="7" t="s">
        <v>87</v>
      </c>
      <c r="B80" s="8">
        <v>0</v>
      </c>
      <c r="C80" s="8">
        <v>0</v>
      </c>
      <c r="D80" s="2">
        <v>0</v>
      </c>
      <c r="E80" s="8">
        <v>0</v>
      </c>
      <c r="F80" s="8">
        <v>0</v>
      </c>
      <c r="G80" s="2">
        <v>0</v>
      </c>
      <c r="H80" s="8">
        <v>0</v>
      </c>
      <c r="I80" s="8">
        <v>0</v>
      </c>
      <c r="J80" s="9">
        <v>0</v>
      </c>
      <c r="K80" s="2">
        <v>0</v>
      </c>
      <c r="L80" s="8">
        <f>-K80+Tableau2245[[#This Row],[Colonne10]]</f>
        <v>0</v>
      </c>
    </row>
    <row r="81" spans="1:12" ht="15" hidden="1" customHeight="1" x14ac:dyDescent="0.25">
      <c r="A81" s="7" t="s">
        <v>88</v>
      </c>
      <c r="B81" s="8">
        <v>0</v>
      </c>
      <c r="C81" s="8">
        <v>0</v>
      </c>
      <c r="D81" s="2">
        <v>0</v>
      </c>
      <c r="E81" s="8">
        <v>0</v>
      </c>
      <c r="F81" s="8">
        <v>0</v>
      </c>
      <c r="G81" s="2">
        <v>0</v>
      </c>
      <c r="H81" s="8">
        <v>0</v>
      </c>
      <c r="I81" s="8">
        <v>0</v>
      </c>
      <c r="J81" s="9">
        <v>0</v>
      </c>
      <c r="K81" s="2">
        <v>0</v>
      </c>
      <c r="L81" s="8">
        <f>-K81+Tableau2245[[#This Row],[Colonne10]]</f>
        <v>0</v>
      </c>
    </row>
    <row r="82" spans="1:12" ht="15" hidden="1" customHeight="1" x14ac:dyDescent="0.25">
      <c r="A82" s="7" t="s">
        <v>89</v>
      </c>
      <c r="B82" s="8">
        <v>0</v>
      </c>
      <c r="C82" s="8">
        <v>0</v>
      </c>
      <c r="D82" s="2">
        <v>0</v>
      </c>
      <c r="E82" s="8">
        <v>0</v>
      </c>
      <c r="F82" s="8">
        <v>0</v>
      </c>
      <c r="G82" s="2">
        <v>0</v>
      </c>
      <c r="H82" s="8">
        <v>0</v>
      </c>
      <c r="I82" s="8">
        <v>0</v>
      </c>
      <c r="J82" s="9">
        <v>0</v>
      </c>
      <c r="K82" s="2">
        <v>0</v>
      </c>
      <c r="L82" s="8">
        <f>-K82+Tableau2245[[#This Row],[Colonne10]]</f>
        <v>0</v>
      </c>
    </row>
    <row r="83" spans="1:12" ht="15" hidden="1" customHeight="1" x14ac:dyDescent="0.25">
      <c r="A83" s="7" t="s">
        <v>90</v>
      </c>
      <c r="B83" s="8">
        <v>0</v>
      </c>
      <c r="C83" s="8">
        <v>0</v>
      </c>
      <c r="D83" s="2">
        <v>0</v>
      </c>
      <c r="E83" s="8">
        <v>0</v>
      </c>
      <c r="F83" s="8">
        <v>0</v>
      </c>
      <c r="G83" s="2">
        <v>0</v>
      </c>
      <c r="H83" s="8">
        <v>0</v>
      </c>
      <c r="I83" s="8">
        <v>0</v>
      </c>
      <c r="J83" s="9">
        <v>0</v>
      </c>
      <c r="K83" s="2">
        <v>0</v>
      </c>
      <c r="L83" s="8">
        <f>-K83+Tableau2245[[#This Row],[Colonne10]]</f>
        <v>0</v>
      </c>
    </row>
    <row r="84" spans="1:12" ht="15" hidden="1" customHeight="1" x14ac:dyDescent="0.25">
      <c r="A84" s="7" t="s">
        <v>91</v>
      </c>
      <c r="B84" s="8">
        <v>0</v>
      </c>
      <c r="C84" s="8">
        <v>0</v>
      </c>
      <c r="D84" s="2">
        <v>0</v>
      </c>
      <c r="E84" s="8">
        <v>0</v>
      </c>
      <c r="F84" s="8">
        <v>0</v>
      </c>
      <c r="G84" s="2">
        <v>0</v>
      </c>
      <c r="H84" s="8">
        <v>0</v>
      </c>
      <c r="I84" s="8">
        <v>0</v>
      </c>
      <c r="J84" s="9">
        <v>0</v>
      </c>
      <c r="K84" s="2">
        <v>0</v>
      </c>
      <c r="L84" s="8">
        <f>-K84+Tableau2245[[#This Row],[Colonne10]]</f>
        <v>0</v>
      </c>
    </row>
    <row r="85" spans="1:12" x14ac:dyDescent="0.25">
      <c r="A85" s="7" t="s">
        <v>92</v>
      </c>
      <c r="B85" s="8">
        <v>0</v>
      </c>
      <c r="C85" s="8">
        <v>0</v>
      </c>
      <c r="D85" s="2">
        <v>0</v>
      </c>
      <c r="E85" s="8">
        <v>12</v>
      </c>
      <c r="F85" s="8">
        <v>20</v>
      </c>
      <c r="G85" s="2">
        <v>-8</v>
      </c>
      <c r="H85" s="8">
        <v>12</v>
      </c>
      <c r="I85" s="8">
        <v>20</v>
      </c>
      <c r="J85" s="9">
        <v>-8</v>
      </c>
      <c r="K85" s="2">
        <v>-8</v>
      </c>
      <c r="L85" s="8">
        <f>-K85+Tableau2245[[#This Row],[Colonne10]]</f>
        <v>0</v>
      </c>
    </row>
    <row r="86" spans="1:12" ht="15" hidden="1" customHeight="1" x14ac:dyDescent="0.25">
      <c r="A86" s="7" t="s">
        <v>93</v>
      </c>
      <c r="B86" s="8">
        <v>0</v>
      </c>
      <c r="C86" s="8">
        <v>0</v>
      </c>
      <c r="D86" s="2">
        <v>0</v>
      </c>
      <c r="E86" s="8">
        <v>0</v>
      </c>
      <c r="F86" s="8">
        <v>0</v>
      </c>
      <c r="G86" s="2">
        <v>0</v>
      </c>
      <c r="H86" s="8">
        <v>0</v>
      </c>
      <c r="I86" s="8">
        <v>0</v>
      </c>
      <c r="J86" s="9">
        <v>0</v>
      </c>
      <c r="K86" s="2">
        <v>0</v>
      </c>
      <c r="L86" s="8">
        <f>-K86+Tableau2245[[#This Row],[Colonne10]]</f>
        <v>0</v>
      </c>
    </row>
    <row r="87" spans="1:12" ht="15" hidden="1" customHeight="1" x14ac:dyDescent="0.25">
      <c r="A87" s="7" t="s">
        <v>94</v>
      </c>
      <c r="B87" s="8">
        <v>0</v>
      </c>
      <c r="C87" s="8">
        <v>0</v>
      </c>
      <c r="D87" s="2">
        <v>0</v>
      </c>
      <c r="E87" s="8">
        <v>0</v>
      </c>
      <c r="F87" s="8">
        <v>0</v>
      </c>
      <c r="G87" s="2">
        <v>0</v>
      </c>
      <c r="H87" s="8">
        <v>0</v>
      </c>
      <c r="I87" s="8">
        <v>0</v>
      </c>
      <c r="J87" s="9">
        <v>0</v>
      </c>
      <c r="K87" s="2">
        <v>0</v>
      </c>
      <c r="L87" s="8">
        <f>-K87+Tableau2245[[#This Row],[Colonne10]]</f>
        <v>0</v>
      </c>
    </row>
    <row r="88" spans="1:12" ht="15" hidden="1" customHeight="1" x14ac:dyDescent="0.25">
      <c r="A88" s="7" t="s">
        <v>95</v>
      </c>
      <c r="B88" s="8">
        <v>0</v>
      </c>
      <c r="C88" s="8">
        <v>0</v>
      </c>
      <c r="D88" s="2">
        <v>0</v>
      </c>
      <c r="E88" s="8">
        <v>0</v>
      </c>
      <c r="F88" s="8">
        <v>0</v>
      </c>
      <c r="G88" s="2">
        <v>0</v>
      </c>
      <c r="H88" s="8">
        <v>0</v>
      </c>
      <c r="I88" s="8">
        <v>0</v>
      </c>
      <c r="J88" s="9">
        <v>0</v>
      </c>
      <c r="K88" s="2">
        <v>0</v>
      </c>
      <c r="L88" s="8">
        <f>-K88+Tableau2245[[#This Row],[Colonne10]]</f>
        <v>0</v>
      </c>
    </row>
    <row r="89" spans="1:12" ht="15" hidden="1" customHeight="1" x14ac:dyDescent="0.25">
      <c r="A89" s="7" t="s">
        <v>96</v>
      </c>
      <c r="B89" s="8">
        <v>0</v>
      </c>
      <c r="C89" s="8">
        <v>0</v>
      </c>
      <c r="D89" s="2">
        <v>0</v>
      </c>
      <c r="E89" s="8">
        <v>0</v>
      </c>
      <c r="F89" s="8">
        <v>0</v>
      </c>
      <c r="G89" s="2">
        <v>0</v>
      </c>
      <c r="H89" s="8">
        <v>0</v>
      </c>
      <c r="I89" s="8">
        <v>0</v>
      </c>
      <c r="J89" s="9">
        <v>0</v>
      </c>
      <c r="K89" s="2">
        <v>0</v>
      </c>
      <c r="L89" s="8">
        <f>-K89+Tableau2245[[#This Row],[Colonne10]]</f>
        <v>0</v>
      </c>
    </row>
    <row r="90" spans="1:12" ht="15" hidden="1" customHeight="1" x14ac:dyDescent="0.25">
      <c r="A90" s="7" t="s">
        <v>97</v>
      </c>
      <c r="B90" s="8">
        <v>0</v>
      </c>
      <c r="C90" s="8">
        <v>0</v>
      </c>
      <c r="D90" s="2">
        <v>0</v>
      </c>
      <c r="E90" s="8">
        <v>0</v>
      </c>
      <c r="F90" s="8">
        <v>0</v>
      </c>
      <c r="G90" s="2">
        <v>0</v>
      </c>
      <c r="H90" s="8">
        <v>0</v>
      </c>
      <c r="I90" s="8">
        <v>0</v>
      </c>
      <c r="J90" s="9">
        <v>0</v>
      </c>
      <c r="K90" s="2">
        <v>0</v>
      </c>
      <c r="L90" s="8">
        <f>-K90+Tableau2245[[#This Row],[Colonne10]]</f>
        <v>0</v>
      </c>
    </row>
    <row r="91" spans="1:12" x14ac:dyDescent="0.25">
      <c r="A91" s="7" t="s">
        <v>98</v>
      </c>
      <c r="B91" s="8">
        <v>0</v>
      </c>
      <c r="C91" s="8">
        <v>0</v>
      </c>
      <c r="D91" s="2">
        <v>0</v>
      </c>
      <c r="E91" s="8">
        <v>1</v>
      </c>
      <c r="F91" s="8">
        <v>1</v>
      </c>
      <c r="G91" s="2">
        <v>0</v>
      </c>
      <c r="H91" s="8">
        <v>1</v>
      </c>
      <c r="I91" s="8">
        <v>1</v>
      </c>
      <c r="J91" s="9">
        <v>0</v>
      </c>
      <c r="K91" s="2">
        <v>0</v>
      </c>
      <c r="L91" s="8">
        <f>-K91+Tableau2245[[#This Row],[Colonne10]]</f>
        <v>0</v>
      </c>
    </row>
    <row r="92" spans="1:12" ht="15" hidden="1" customHeight="1" x14ac:dyDescent="0.25">
      <c r="A92" s="7" t="s">
        <v>99</v>
      </c>
      <c r="B92" s="8">
        <v>0</v>
      </c>
      <c r="C92" s="8">
        <v>0</v>
      </c>
      <c r="D92" s="2">
        <v>0</v>
      </c>
      <c r="E92" s="8">
        <v>0</v>
      </c>
      <c r="F92" s="8">
        <v>0</v>
      </c>
      <c r="G92" s="2">
        <v>0</v>
      </c>
      <c r="H92" s="8">
        <v>0</v>
      </c>
      <c r="I92" s="8">
        <v>0</v>
      </c>
      <c r="J92" s="9">
        <v>0</v>
      </c>
      <c r="K92" s="2">
        <v>0</v>
      </c>
      <c r="L92" s="8">
        <f>-K92+Tableau2245[[#This Row],[Colonne10]]</f>
        <v>0</v>
      </c>
    </row>
    <row r="93" spans="1:12" ht="15" hidden="1" customHeight="1" x14ac:dyDescent="0.25">
      <c r="A93" s="7" t="s">
        <v>100</v>
      </c>
      <c r="B93" s="8">
        <v>0</v>
      </c>
      <c r="C93" s="8">
        <v>0</v>
      </c>
      <c r="D93" s="2">
        <v>0</v>
      </c>
      <c r="E93" s="8">
        <v>0</v>
      </c>
      <c r="F93" s="8">
        <v>0</v>
      </c>
      <c r="G93" s="2">
        <v>0</v>
      </c>
      <c r="H93" s="8">
        <v>0</v>
      </c>
      <c r="I93" s="8">
        <v>0</v>
      </c>
      <c r="J93" s="9">
        <v>0</v>
      </c>
      <c r="K93" s="2">
        <v>0</v>
      </c>
      <c r="L93" s="8">
        <f>-K93+Tableau2245[[#This Row],[Colonne10]]</f>
        <v>0</v>
      </c>
    </row>
    <row r="94" spans="1:12" x14ac:dyDescent="0.25">
      <c r="A94" s="7" t="s">
        <v>101</v>
      </c>
      <c r="B94" s="8">
        <v>3</v>
      </c>
      <c r="C94" s="8">
        <v>0</v>
      </c>
      <c r="D94" s="2">
        <v>3</v>
      </c>
      <c r="E94" s="8">
        <v>14</v>
      </c>
      <c r="F94" s="8">
        <v>13</v>
      </c>
      <c r="G94" s="2">
        <v>1</v>
      </c>
      <c r="H94" s="8">
        <v>17</v>
      </c>
      <c r="I94" s="8">
        <v>13</v>
      </c>
      <c r="J94" s="9">
        <v>4</v>
      </c>
      <c r="K94" s="2">
        <v>4</v>
      </c>
      <c r="L94" s="8">
        <f>-K94+Tableau2245[[#This Row],[Colonne10]]</f>
        <v>0</v>
      </c>
    </row>
    <row r="95" spans="1:12" ht="15" hidden="1" customHeight="1" x14ac:dyDescent="0.25">
      <c r="A95" s="7" t="s">
        <v>102</v>
      </c>
      <c r="B95" s="8">
        <v>0</v>
      </c>
      <c r="C95" s="8">
        <v>0</v>
      </c>
      <c r="D95" s="2">
        <v>0</v>
      </c>
      <c r="E95" s="8">
        <v>0</v>
      </c>
      <c r="F95" s="8">
        <v>0</v>
      </c>
      <c r="G95" s="2">
        <v>0</v>
      </c>
      <c r="H95" s="8">
        <v>0</v>
      </c>
      <c r="I95" s="8">
        <v>0</v>
      </c>
      <c r="J95" s="9">
        <v>0</v>
      </c>
      <c r="K95" s="2">
        <v>0</v>
      </c>
      <c r="L95" s="8">
        <f>-K95+Tableau2245[[#This Row],[Colonne10]]</f>
        <v>0</v>
      </c>
    </row>
    <row r="96" spans="1:12" ht="15" hidden="1" customHeight="1" x14ac:dyDescent="0.25">
      <c r="A96" s="7" t="s">
        <v>103</v>
      </c>
      <c r="B96" s="8">
        <v>0</v>
      </c>
      <c r="C96" s="8">
        <v>0</v>
      </c>
      <c r="D96" s="2">
        <v>0</v>
      </c>
      <c r="E96" s="8">
        <v>0</v>
      </c>
      <c r="F96" s="8">
        <v>0</v>
      </c>
      <c r="G96" s="2">
        <v>0</v>
      </c>
      <c r="H96" s="8">
        <v>0</v>
      </c>
      <c r="I96" s="8">
        <v>0</v>
      </c>
      <c r="J96" s="9">
        <v>0</v>
      </c>
      <c r="K96" s="2">
        <v>0</v>
      </c>
      <c r="L96" s="8">
        <f>-K96+Tableau2245[[#This Row],[Colonne10]]</f>
        <v>0</v>
      </c>
    </row>
    <row r="97" spans="1:12" ht="15" hidden="1" customHeight="1" x14ac:dyDescent="0.25">
      <c r="A97" s="7" t="s">
        <v>104</v>
      </c>
      <c r="B97" s="8">
        <v>0</v>
      </c>
      <c r="C97" s="8">
        <v>0</v>
      </c>
      <c r="D97" s="2">
        <v>0</v>
      </c>
      <c r="E97" s="8">
        <v>0</v>
      </c>
      <c r="F97" s="8">
        <v>0</v>
      </c>
      <c r="G97" s="2">
        <v>0</v>
      </c>
      <c r="H97" s="8">
        <v>0</v>
      </c>
      <c r="I97" s="8">
        <v>0</v>
      </c>
      <c r="J97" s="9">
        <v>0</v>
      </c>
      <c r="K97" s="2">
        <v>0</v>
      </c>
      <c r="L97" s="8">
        <f>-K97+Tableau2245[[#This Row],[Colonne10]]</f>
        <v>0</v>
      </c>
    </row>
    <row r="98" spans="1:12" ht="15" hidden="1" customHeight="1" x14ac:dyDescent="0.25">
      <c r="A98" s="7" t="s">
        <v>105</v>
      </c>
      <c r="B98" s="8">
        <v>0</v>
      </c>
      <c r="C98" s="8">
        <v>0</v>
      </c>
      <c r="D98" s="2">
        <v>0</v>
      </c>
      <c r="E98" s="8">
        <v>0</v>
      </c>
      <c r="F98" s="8">
        <v>0</v>
      </c>
      <c r="G98" s="2">
        <v>0</v>
      </c>
      <c r="H98" s="8">
        <v>0</v>
      </c>
      <c r="I98" s="8">
        <v>0</v>
      </c>
      <c r="J98" s="9">
        <v>0</v>
      </c>
      <c r="K98" s="2">
        <v>0</v>
      </c>
      <c r="L98" s="8">
        <f>-K98+Tableau2245[[#This Row],[Colonne10]]</f>
        <v>0</v>
      </c>
    </row>
    <row r="99" spans="1:12" ht="15" hidden="1" customHeight="1" x14ac:dyDescent="0.25">
      <c r="A99" s="7" t="s">
        <v>106</v>
      </c>
      <c r="B99" s="8">
        <v>0</v>
      </c>
      <c r="C99" s="8">
        <v>0</v>
      </c>
      <c r="D99" s="2">
        <v>0</v>
      </c>
      <c r="E99" s="8">
        <v>0</v>
      </c>
      <c r="F99" s="8">
        <v>0</v>
      </c>
      <c r="G99" s="2">
        <v>0</v>
      </c>
      <c r="H99" s="8">
        <v>0</v>
      </c>
      <c r="I99" s="8">
        <v>0</v>
      </c>
      <c r="J99" s="9">
        <v>0</v>
      </c>
      <c r="K99" s="2">
        <v>0</v>
      </c>
      <c r="L99" s="8">
        <f>-K99+Tableau2245[[#This Row],[Colonne10]]</f>
        <v>0</v>
      </c>
    </row>
    <row r="100" spans="1:12" ht="15" hidden="1" customHeight="1" x14ac:dyDescent="0.25">
      <c r="A100" s="7" t="s">
        <v>107</v>
      </c>
      <c r="B100" s="8">
        <v>0</v>
      </c>
      <c r="C100" s="8">
        <v>0</v>
      </c>
      <c r="D100" s="2">
        <v>0</v>
      </c>
      <c r="E100" s="8">
        <v>0</v>
      </c>
      <c r="F100" s="8">
        <v>0</v>
      </c>
      <c r="G100" s="2">
        <v>0</v>
      </c>
      <c r="H100" s="8">
        <v>0</v>
      </c>
      <c r="I100" s="8">
        <v>0</v>
      </c>
      <c r="J100" s="9">
        <v>0</v>
      </c>
      <c r="K100" s="2">
        <v>0</v>
      </c>
      <c r="L100" s="8">
        <f>-K100+Tableau2245[[#This Row],[Colonne10]]</f>
        <v>0</v>
      </c>
    </row>
    <row r="101" spans="1:12" ht="15" hidden="1" customHeight="1" x14ac:dyDescent="0.25">
      <c r="A101" s="7" t="s">
        <v>108</v>
      </c>
      <c r="B101" s="8">
        <v>0</v>
      </c>
      <c r="C101" s="8">
        <v>0</v>
      </c>
      <c r="D101" s="2">
        <v>0</v>
      </c>
      <c r="E101" s="8">
        <v>0</v>
      </c>
      <c r="F101" s="8">
        <v>0</v>
      </c>
      <c r="G101" s="2">
        <v>0</v>
      </c>
      <c r="H101" s="8">
        <v>0</v>
      </c>
      <c r="I101" s="8">
        <v>0</v>
      </c>
      <c r="J101" s="9">
        <v>0</v>
      </c>
      <c r="K101" s="2">
        <v>0</v>
      </c>
      <c r="L101" s="8">
        <f>-K101+Tableau2245[[#This Row],[Colonne10]]</f>
        <v>0</v>
      </c>
    </row>
    <row r="102" spans="1:12" x14ac:dyDescent="0.25">
      <c r="A102" s="7" t="s">
        <v>109</v>
      </c>
      <c r="B102" s="8">
        <v>7</v>
      </c>
      <c r="C102" s="8">
        <v>7</v>
      </c>
      <c r="D102" s="2">
        <v>0</v>
      </c>
      <c r="E102" s="8">
        <v>3</v>
      </c>
      <c r="F102" s="8">
        <v>3</v>
      </c>
      <c r="G102" s="2">
        <v>0</v>
      </c>
      <c r="H102" s="8">
        <v>10</v>
      </c>
      <c r="I102" s="8">
        <v>10</v>
      </c>
      <c r="J102" s="9">
        <v>0</v>
      </c>
      <c r="K102" s="2">
        <v>-7</v>
      </c>
      <c r="L102" s="8">
        <f>-K102+Tableau2245[[#This Row],[Colonne10]]</f>
        <v>7</v>
      </c>
    </row>
    <row r="103" spans="1:12" ht="15" hidden="1" customHeight="1" x14ac:dyDescent="0.25">
      <c r="A103" s="7" t="s">
        <v>110</v>
      </c>
      <c r="B103" s="8">
        <v>0</v>
      </c>
      <c r="C103" s="8">
        <v>0</v>
      </c>
      <c r="D103" s="2">
        <v>0</v>
      </c>
      <c r="E103" s="8">
        <v>0</v>
      </c>
      <c r="F103" s="8">
        <v>0</v>
      </c>
      <c r="G103" s="2">
        <v>0</v>
      </c>
      <c r="H103" s="8">
        <v>0</v>
      </c>
      <c r="I103" s="8">
        <v>0</v>
      </c>
      <c r="J103" s="9">
        <v>0</v>
      </c>
      <c r="K103" s="2">
        <v>0</v>
      </c>
      <c r="L103" s="8">
        <f>-K103+Tableau2245[[#This Row],[Colonne10]]</f>
        <v>0</v>
      </c>
    </row>
    <row r="104" spans="1:12" x14ac:dyDescent="0.25">
      <c r="A104" s="7" t="s">
        <v>111</v>
      </c>
      <c r="B104" s="8">
        <v>16</v>
      </c>
      <c r="C104" s="8">
        <v>17</v>
      </c>
      <c r="D104" s="2">
        <v>-1</v>
      </c>
      <c r="E104" s="8">
        <v>18</v>
      </c>
      <c r="F104" s="8">
        <v>10</v>
      </c>
      <c r="G104" s="2">
        <v>8</v>
      </c>
      <c r="H104" s="8">
        <v>34</v>
      </c>
      <c r="I104" s="8">
        <v>27</v>
      </c>
      <c r="J104" s="9">
        <v>7</v>
      </c>
      <c r="K104" s="2">
        <v>4</v>
      </c>
      <c r="L104" s="8">
        <f>-K104+Tableau2245[[#This Row],[Colonne10]]</f>
        <v>3</v>
      </c>
    </row>
    <row r="105" spans="1:12" x14ac:dyDescent="0.25">
      <c r="A105" s="7" t="s">
        <v>112</v>
      </c>
      <c r="B105" s="8">
        <v>20</v>
      </c>
      <c r="C105" s="8">
        <v>85</v>
      </c>
      <c r="D105" s="2">
        <v>-65</v>
      </c>
      <c r="E105" s="8">
        <v>84</v>
      </c>
      <c r="F105" s="8">
        <v>72</v>
      </c>
      <c r="G105" s="2">
        <v>12</v>
      </c>
      <c r="H105" s="8">
        <v>104</v>
      </c>
      <c r="I105" s="8">
        <v>160</v>
      </c>
      <c r="J105" s="9">
        <v>-56</v>
      </c>
      <c r="K105" s="2">
        <v>-60</v>
      </c>
      <c r="L105" s="8">
        <f>-K105+Tableau2245[[#This Row],[Colonne10]]</f>
        <v>4</v>
      </c>
    </row>
    <row r="106" spans="1:12" x14ac:dyDescent="0.25">
      <c r="A106" s="7" t="s">
        <v>113</v>
      </c>
      <c r="B106" s="8">
        <v>0</v>
      </c>
      <c r="C106" s="8">
        <v>0</v>
      </c>
      <c r="D106" s="2">
        <v>0</v>
      </c>
      <c r="E106" s="8">
        <v>0</v>
      </c>
      <c r="F106" s="8">
        <v>0</v>
      </c>
      <c r="G106" s="2">
        <v>0</v>
      </c>
      <c r="H106" s="8">
        <v>0</v>
      </c>
      <c r="I106" s="8">
        <v>0</v>
      </c>
      <c r="J106" s="9">
        <v>0</v>
      </c>
      <c r="K106" s="2">
        <v>0</v>
      </c>
      <c r="L106" s="8">
        <f>-K106+Tableau2245[[#This Row],[Colonne10]]</f>
        <v>0</v>
      </c>
    </row>
    <row r="107" spans="1:12" x14ac:dyDescent="0.25">
      <c r="A107" s="7" t="s">
        <v>114</v>
      </c>
      <c r="B107" s="8">
        <v>18</v>
      </c>
      <c r="C107" s="8">
        <v>13</v>
      </c>
      <c r="D107" s="2">
        <v>5</v>
      </c>
      <c r="E107" s="8">
        <v>24</v>
      </c>
      <c r="F107" s="8">
        <v>22</v>
      </c>
      <c r="G107" s="2">
        <v>2</v>
      </c>
      <c r="H107" s="8">
        <v>42</v>
      </c>
      <c r="I107" s="8">
        <v>35</v>
      </c>
      <c r="J107" s="9">
        <v>7</v>
      </c>
      <c r="K107" s="2">
        <v>6</v>
      </c>
      <c r="L107" s="8">
        <f>-K107+Tableau2245[[#This Row],[Colonne10]]</f>
        <v>1</v>
      </c>
    </row>
    <row r="108" spans="1:12" x14ac:dyDescent="0.25">
      <c r="A108" s="7" t="s">
        <v>115</v>
      </c>
      <c r="B108" s="8">
        <v>25</v>
      </c>
      <c r="C108" s="8">
        <v>25</v>
      </c>
      <c r="D108" s="2">
        <v>0</v>
      </c>
      <c r="E108" s="8">
        <v>29</v>
      </c>
      <c r="F108" s="8">
        <v>24</v>
      </c>
      <c r="G108" s="2">
        <v>5</v>
      </c>
      <c r="H108" s="8">
        <v>54</v>
      </c>
      <c r="I108" s="8">
        <v>49</v>
      </c>
      <c r="J108" s="9">
        <v>5</v>
      </c>
      <c r="K108" s="2">
        <v>2</v>
      </c>
      <c r="L108" s="8">
        <f>-K108+Tableau2245[[#This Row],[Colonne10]]</f>
        <v>3</v>
      </c>
    </row>
    <row r="109" spans="1:12" ht="15" hidden="1" customHeight="1" x14ac:dyDescent="0.25">
      <c r="A109" s="7" t="s">
        <v>116</v>
      </c>
      <c r="B109" s="8">
        <v>0</v>
      </c>
      <c r="C109" s="8">
        <v>0</v>
      </c>
      <c r="D109" s="2">
        <v>0</v>
      </c>
      <c r="E109" s="8">
        <v>0</v>
      </c>
      <c r="F109" s="8">
        <v>0</v>
      </c>
      <c r="G109" s="2">
        <v>0</v>
      </c>
      <c r="H109" s="8">
        <v>0</v>
      </c>
      <c r="I109" s="8">
        <v>0</v>
      </c>
      <c r="J109" s="9">
        <v>0</v>
      </c>
      <c r="K109" s="2">
        <v>0</v>
      </c>
      <c r="L109" s="8">
        <f>-K109+Tableau2245[[#This Row],[Colonne10]]</f>
        <v>0</v>
      </c>
    </row>
    <row r="110" spans="1:12" ht="15" hidden="1" customHeight="1" x14ac:dyDescent="0.25">
      <c r="A110" s="7" t="s">
        <v>117</v>
      </c>
      <c r="B110" s="8">
        <v>0</v>
      </c>
      <c r="C110" s="8">
        <v>1</v>
      </c>
      <c r="D110" s="2">
        <v>-1</v>
      </c>
      <c r="E110" s="8">
        <v>0</v>
      </c>
      <c r="F110" s="8">
        <v>5</v>
      </c>
      <c r="G110" s="2">
        <v>-5</v>
      </c>
      <c r="H110" s="8">
        <v>0</v>
      </c>
      <c r="I110" s="8">
        <v>6</v>
      </c>
      <c r="J110" s="9">
        <v>-6</v>
      </c>
      <c r="K110" s="2">
        <v>-6</v>
      </c>
      <c r="L110" s="8">
        <f>-K110+Tableau2245[[#This Row],[Colonne10]]</f>
        <v>0</v>
      </c>
    </row>
    <row r="111" spans="1:12" x14ac:dyDescent="0.25">
      <c r="A111" s="7" t="s">
        <v>118</v>
      </c>
      <c r="B111" s="8">
        <v>64</v>
      </c>
      <c r="C111" s="8">
        <v>64</v>
      </c>
      <c r="D111" s="2">
        <v>0</v>
      </c>
      <c r="E111" s="8">
        <v>94</v>
      </c>
      <c r="F111" s="8">
        <v>99</v>
      </c>
      <c r="G111" s="2">
        <v>-5</v>
      </c>
      <c r="H111" s="8">
        <v>159</v>
      </c>
      <c r="I111" s="8">
        <v>165</v>
      </c>
      <c r="J111" s="9">
        <v>-6</v>
      </c>
      <c r="K111" s="2">
        <v>-7</v>
      </c>
      <c r="L111" s="8">
        <f>-K111+Tableau2245[[#This Row],[Colonne10]]</f>
        <v>1</v>
      </c>
    </row>
    <row r="112" spans="1:12" x14ac:dyDescent="0.25">
      <c r="A112" s="7" t="s">
        <v>119</v>
      </c>
      <c r="B112" s="8">
        <v>0</v>
      </c>
      <c r="C112" s="8">
        <v>0</v>
      </c>
      <c r="D112" s="2">
        <v>0</v>
      </c>
      <c r="E112" s="8">
        <v>0</v>
      </c>
      <c r="F112" s="8">
        <v>0</v>
      </c>
      <c r="G112" s="2">
        <v>0</v>
      </c>
      <c r="H112" s="8">
        <v>0</v>
      </c>
      <c r="I112" s="8">
        <v>0</v>
      </c>
      <c r="J112" s="9">
        <v>0</v>
      </c>
      <c r="K112" s="2">
        <v>0</v>
      </c>
      <c r="L112" s="8">
        <f>-K112+Tableau2245[[#This Row],[Colonne10]]</f>
        <v>0</v>
      </c>
    </row>
    <row r="113" spans="1:12" x14ac:dyDescent="0.25">
      <c r="A113" s="7" t="s">
        <v>120</v>
      </c>
      <c r="B113" s="8">
        <v>57</v>
      </c>
      <c r="C113" s="8">
        <v>43</v>
      </c>
      <c r="D113" s="2">
        <v>14</v>
      </c>
      <c r="E113" s="8">
        <v>61</v>
      </c>
      <c r="F113" s="8">
        <v>47</v>
      </c>
      <c r="G113" s="2">
        <v>14</v>
      </c>
      <c r="H113" s="8">
        <v>118</v>
      </c>
      <c r="I113" s="8">
        <v>92</v>
      </c>
      <c r="J113" s="9">
        <v>26</v>
      </c>
      <c r="K113" s="2">
        <v>7</v>
      </c>
      <c r="L113" s="8">
        <f>-K113+Tableau2245[[#This Row],[Colonne10]]</f>
        <v>19</v>
      </c>
    </row>
    <row r="114" spans="1:12" x14ac:dyDescent="0.25">
      <c r="A114" s="7" t="s">
        <v>121</v>
      </c>
      <c r="B114" s="8">
        <v>22</v>
      </c>
      <c r="C114" s="8">
        <v>19</v>
      </c>
      <c r="D114" s="2">
        <v>3</v>
      </c>
      <c r="E114" s="8">
        <v>25</v>
      </c>
      <c r="F114" s="8">
        <v>22</v>
      </c>
      <c r="G114" s="2">
        <v>3</v>
      </c>
      <c r="H114" s="8">
        <v>47</v>
      </c>
      <c r="I114" s="8">
        <v>41</v>
      </c>
      <c r="J114" s="9">
        <v>6</v>
      </c>
      <c r="K114" s="2">
        <v>-5</v>
      </c>
      <c r="L114" s="8">
        <f>-K114+Tableau2245[[#This Row],[Colonne10]]</f>
        <v>11</v>
      </c>
    </row>
    <row r="115" spans="1:12" ht="15" hidden="1" customHeight="1" x14ac:dyDescent="0.25">
      <c r="A115" s="7" t="s">
        <v>122</v>
      </c>
      <c r="B115" s="8">
        <v>0</v>
      </c>
      <c r="C115" s="8">
        <v>0</v>
      </c>
      <c r="D115" s="2">
        <v>0</v>
      </c>
      <c r="E115" s="8">
        <v>0</v>
      </c>
      <c r="F115" s="8">
        <v>0</v>
      </c>
      <c r="G115" s="2">
        <v>0</v>
      </c>
      <c r="H115" s="8">
        <v>0</v>
      </c>
      <c r="I115" s="8">
        <v>0</v>
      </c>
      <c r="J115" s="9">
        <v>0</v>
      </c>
      <c r="K115" s="2">
        <v>0</v>
      </c>
      <c r="L115" s="8">
        <f>-K115+Tableau2245[[#This Row],[Colonne10]]</f>
        <v>0</v>
      </c>
    </row>
    <row r="116" spans="1:12" x14ac:dyDescent="0.25">
      <c r="A116" s="7" t="s">
        <v>123</v>
      </c>
      <c r="B116" s="8">
        <v>5</v>
      </c>
      <c r="C116" s="8">
        <v>5</v>
      </c>
      <c r="D116" s="2">
        <v>0</v>
      </c>
      <c r="E116" s="8">
        <v>22</v>
      </c>
      <c r="F116" s="8">
        <v>12</v>
      </c>
      <c r="G116" s="2">
        <v>10</v>
      </c>
      <c r="H116" s="8">
        <v>27</v>
      </c>
      <c r="I116" s="8">
        <v>17</v>
      </c>
      <c r="J116" s="9">
        <v>10</v>
      </c>
      <c r="K116" s="2">
        <v>8</v>
      </c>
      <c r="L116" s="8">
        <f>-K116+Tableau2245[[#This Row],[Colonne10]]</f>
        <v>2</v>
      </c>
    </row>
    <row r="117" spans="1:12" x14ac:dyDescent="0.25">
      <c r="A117" s="7" t="s">
        <v>124</v>
      </c>
      <c r="B117" s="8">
        <v>5</v>
      </c>
      <c r="C117" s="8">
        <v>4</v>
      </c>
      <c r="D117" s="2">
        <v>1</v>
      </c>
      <c r="E117" s="8">
        <v>0</v>
      </c>
      <c r="F117" s="8">
        <v>0</v>
      </c>
      <c r="G117" s="2">
        <v>0</v>
      </c>
      <c r="H117" s="8">
        <v>5</v>
      </c>
      <c r="I117" s="8">
        <v>4</v>
      </c>
      <c r="J117" s="9">
        <v>1</v>
      </c>
      <c r="K117" s="2">
        <v>1</v>
      </c>
      <c r="L117" s="8">
        <f>-K117+Tableau2245[[#This Row],[Colonne10]]</f>
        <v>0</v>
      </c>
    </row>
    <row r="118" spans="1:12" x14ac:dyDescent="0.25">
      <c r="A118" s="7" t="s">
        <v>125</v>
      </c>
      <c r="B118" s="8">
        <v>0</v>
      </c>
      <c r="C118" s="8">
        <v>0</v>
      </c>
      <c r="D118" s="2">
        <v>0</v>
      </c>
      <c r="E118" s="8">
        <v>0</v>
      </c>
      <c r="F118" s="8">
        <v>0</v>
      </c>
      <c r="G118" s="2">
        <v>0</v>
      </c>
      <c r="H118" s="8">
        <v>0</v>
      </c>
      <c r="I118" s="8">
        <v>0</v>
      </c>
      <c r="J118" s="9">
        <v>0</v>
      </c>
      <c r="K118" s="2">
        <v>0</v>
      </c>
      <c r="L118" s="8">
        <f>-K118+Tableau2245[[#This Row],[Colonne10]]</f>
        <v>0</v>
      </c>
    </row>
    <row r="119" spans="1:12" x14ac:dyDescent="0.25">
      <c r="A119" s="7" t="s">
        <v>126</v>
      </c>
      <c r="B119" s="8">
        <v>0</v>
      </c>
      <c r="C119" s="8">
        <v>0</v>
      </c>
      <c r="D119" s="2">
        <v>0</v>
      </c>
      <c r="E119" s="8">
        <v>0</v>
      </c>
      <c r="F119" s="8">
        <v>0</v>
      </c>
      <c r="G119" s="2">
        <v>0</v>
      </c>
      <c r="H119" s="8">
        <v>0</v>
      </c>
      <c r="I119" s="8">
        <v>0</v>
      </c>
      <c r="J119" s="9">
        <v>0</v>
      </c>
      <c r="K119" s="2">
        <v>0</v>
      </c>
      <c r="L119" s="8">
        <f>-K119+Tableau2245[[#This Row],[Colonne10]]</f>
        <v>0</v>
      </c>
    </row>
    <row r="120" spans="1:12" x14ac:dyDescent="0.25">
      <c r="A120" s="7" t="s">
        <v>127</v>
      </c>
      <c r="B120" s="8">
        <v>0</v>
      </c>
      <c r="C120" s="8">
        <v>0</v>
      </c>
      <c r="D120" s="2">
        <v>0</v>
      </c>
      <c r="E120" s="8">
        <v>0</v>
      </c>
      <c r="F120" s="8">
        <v>0</v>
      </c>
      <c r="G120" s="2">
        <v>0</v>
      </c>
      <c r="H120" s="8">
        <v>0</v>
      </c>
      <c r="I120" s="8">
        <v>0</v>
      </c>
      <c r="J120" s="9">
        <v>0</v>
      </c>
      <c r="K120" s="2">
        <v>0</v>
      </c>
      <c r="L120" s="8">
        <f>-K120+Tableau2245[[#This Row],[Colonne10]]</f>
        <v>0</v>
      </c>
    </row>
    <row r="121" spans="1:12" x14ac:dyDescent="0.25">
      <c r="A121" s="7" t="s">
        <v>128</v>
      </c>
      <c r="B121" s="8">
        <v>0</v>
      </c>
      <c r="C121" s="8">
        <v>0</v>
      </c>
      <c r="D121" s="2">
        <v>0</v>
      </c>
      <c r="E121" s="8">
        <v>0</v>
      </c>
      <c r="F121" s="8">
        <v>0</v>
      </c>
      <c r="G121" s="2">
        <v>0</v>
      </c>
      <c r="H121" s="8">
        <v>0</v>
      </c>
      <c r="I121" s="8">
        <v>0</v>
      </c>
      <c r="J121" s="9">
        <v>0</v>
      </c>
      <c r="K121" s="2">
        <v>0</v>
      </c>
      <c r="L121" s="8">
        <f>-K121+Tableau2245[[#This Row],[Colonne10]]</f>
        <v>0</v>
      </c>
    </row>
    <row r="122" spans="1:12" x14ac:dyDescent="0.25">
      <c r="A122" s="7" t="s">
        <v>129</v>
      </c>
      <c r="B122" s="8">
        <v>37</v>
      </c>
      <c r="C122" s="8">
        <v>43</v>
      </c>
      <c r="D122" s="2">
        <v>-6</v>
      </c>
      <c r="E122" s="8">
        <v>20</v>
      </c>
      <c r="F122" s="8">
        <v>16</v>
      </c>
      <c r="G122" s="2">
        <v>4</v>
      </c>
      <c r="H122" s="8">
        <v>57</v>
      </c>
      <c r="I122" s="8">
        <v>59</v>
      </c>
      <c r="J122" s="9">
        <v>-2</v>
      </c>
      <c r="K122" s="2">
        <v>-3</v>
      </c>
      <c r="L122" s="8">
        <f>-K122+Tableau2245[[#This Row],[Colonne10]]</f>
        <v>1</v>
      </c>
    </row>
    <row r="123" spans="1:12" x14ac:dyDescent="0.25">
      <c r="A123" s="7" t="s">
        <v>130</v>
      </c>
      <c r="B123" s="8">
        <v>0</v>
      </c>
      <c r="C123" s="8">
        <v>0</v>
      </c>
      <c r="D123" s="2">
        <v>0</v>
      </c>
      <c r="E123" s="8">
        <v>0</v>
      </c>
      <c r="F123" s="8">
        <v>0</v>
      </c>
      <c r="G123" s="2">
        <v>0</v>
      </c>
      <c r="H123" s="8">
        <v>0</v>
      </c>
      <c r="I123" s="8">
        <v>0</v>
      </c>
      <c r="J123" s="9">
        <v>0</v>
      </c>
      <c r="K123" s="2">
        <v>0</v>
      </c>
      <c r="L123" s="8">
        <f>-K123+Tableau2245[[#This Row],[Colonne10]]</f>
        <v>0</v>
      </c>
    </row>
    <row r="124" spans="1:12" x14ac:dyDescent="0.25">
      <c r="A124" s="7" t="s">
        <v>131</v>
      </c>
      <c r="B124" s="8">
        <v>0</v>
      </c>
      <c r="C124" s="8">
        <v>0</v>
      </c>
      <c r="D124" s="2">
        <v>0</v>
      </c>
      <c r="E124" s="8">
        <v>0</v>
      </c>
      <c r="F124" s="8">
        <v>0</v>
      </c>
      <c r="G124" s="2">
        <v>0</v>
      </c>
      <c r="H124" s="8">
        <v>0</v>
      </c>
      <c r="I124" s="8">
        <v>0</v>
      </c>
      <c r="J124" s="9">
        <v>0</v>
      </c>
      <c r="K124" s="2">
        <v>0</v>
      </c>
      <c r="L124" s="8">
        <f>-K124+Tableau2245[[#This Row],[Colonne10]]</f>
        <v>0</v>
      </c>
    </row>
    <row r="125" spans="1:12" x14ac:dyDescent="0.25">
      <c r="A125" s="7" t="s">
        <v>132</v>
      </c>
      <c r="B125" s="8">
        <v>0</v>
      </c>
      <c r="C125" s="8">
        <v>0</v>
      </c>
      <c r="D125" s="2">
        <v>0</v>
      </c>
      <c r="E125" s="8">
        <v>0</v>
      </c>
      <c r="F125" s="8">
        <v>0</v>
      </c>
      <c r="G125" s="2">
        <v>0</v>
      </c>
      <c r="H125" s="8">
        <v>0</v>
      </c>
      <c r="I125" s="8">
        <v>0</v>
      </c>
      <c r="J125" s="9">
        <v>0</v>
      </c>
      <c r="K125" s="2">
        <v>0</v>
      </c>
      <c r="L125" s="8">
        <f>-K125+Tableau2245[[#This Row],[Colonne10]]</f>
        <v>0</v>
      </c>
    </row>
    <row r="126" spans="1:12" x14ac:dyDescent="0.25">
      <c r="A126" s="7" t="s">
        <v>133</v>
      </c>
      <c r="B126" s="8">
        <v>15</v>
      </c>
      <c r="C126" s="8">
        <v>0</v>
      </c>
      <c r="D126" s="2">
        <v>15</v>
      </c>
      <c r="E126" s="8">
        <v>16</v>
      </c>
      <c r="F126" s="8">
        <v>15</v>
      </c>
      <c r="G126" s="2">
        <v>1</v>
      </c>
      <c r="H126" s="8">
        <v>31</v>
      </c>
      <c r="I126" s="8">
        <v>15</v>
      </c>
      <c r="J126" s="9">
        <v>16</v>
      </c>
      <c r="K126" s="2">
        <v>16</v>
      </c>
      <c r="L126" s="8">
        <f>-K126+Tableau2245[[#This Row],[Colonne10]]</f>
        <v>0</v>
      </c>
    </row>
    <row r="127" spans="1:12" x14ac:dyDescent="0.25">
      <c r="A127" s="7" t="s">
        <v>134</v>
      </c>
      <c r="B127" s="8">
        <v>48</v>
      </c>
      <c r="C127" s="8">
        <v>45</v>
      </c>
      <c r="D127" s="2">
        <v>3</v>
      </c>
      <c r="E127" s="8">
        <v>50</v>
      </c>
      <c r="F127" s="8">
        <v>36</v>
      </c>
      <c r="G127" s="2">
        <v>14</v>
      </c>
      <c r="H127" s="8">
        <v>98</v>
      </c>
      <c r="I127" s="8">
        <v>81</v>
      </c>
      <c r="J127" s="9">
        <v>17</v>
      </c>
      <c r="K127" s="2">
        <v>12</v>
      </c>
      <c r="L127" s="8">
        <f>-K127+Tableau2245[[#This Row],[Colonne10]]</f>
        <v>5</v>
      </c>
    </row>
    <row r="128" spans="1:12" x14ac:dyDescent="0.25">
      <c r="A128" s="7" t="s">
        <v>135</v>
      </c>
      <c r="B128" s="8">
        <v>2</v>
      </c>
      <c r="C128" s="8">
        <v>2</v>
      </c>
      <c r="D128" s="2">
        <v>0</v>
      </c>
      <c r="E128" s="8">
        <v>12</v>
      </c>
      <c r="F128" s="8">
        <v>9</v>
      </c>
      <c r="G128" s="2">
        <v>3</v>
      </c>
      <c r="H128" s="8">
        <v>14</v>
      </c>
      <c r="I128" s="8">
        <v>11</v>
      </c>
      <c r="J128" s="9">
        <v>3</v>
      </c>
      <c r="K128" s="2">
        <v>3</v>
      </c>
      <c r="L128" s="8">
        <f>-K128+Tableau2245[[#This Row],[Colonne10]]</f>
        <v>0</v>
      </c>
    </row>
    <row r="129" spans="1:12" x14ac:dyDescent="0.25">
      <c r="A129" s="7" t="s">
        <v>136</v>
      </c>
      <c r="B129" s="8">
        <v>0</v>
      </c>
      <c r="C129" s="8">
        <v>0</v>
      </c>
      <c r="D129" s="2">
        <v>0</v>
      </c>
      <c r="E129" s="8">
        <v>0</v>
      </c>
      <c r="F129" s="8">
        <v>0</v>
      </c>
      <c r="G129" s="2">
        <v>0</v>
      </c>
      <c r="H129" s="8">
        <v>0</v>
      </c>
      <c r="I129" s="8">
        <v>0</v>
      </c>
      <c r="J129" s="9">
        <v>0</v>
      </c>
      <c r="K129" s="2">
        <v>0</v>
      </c>
      <c r="L129" s="8">
        <f>-K129+Tableau2245[[#This Row],[Colonne10]]</f>
        <v>0</v>
      </c>
    </row>
    <row r="130" spans="1:12" x14ac:dyDescent="0.25">
      <c r="A130" s="7" t="s">
        <v>137</v>
      </c>
      <c r="B130" s="8">
        <v>0</v>
      </c>
      <c r="C130" s="8">
        <v>0</v>
      </c>
      <c r="D130" s="2">
        <v>0</v>
      </c>
      <c r="E130" s="8">
        <v>0</v>
      </c>
      <c r="F130" s="8">
        <v>0</v>
      </c>
      <c r="G130" s="2">
        <v>0</v>
      </c>
      <c r="H130" s="8">
        <v>0</v>
      </c>
      <c r="I130" s="8">
        <v>0</v>
      </c>
      <c r="J130" s="9">
        <v>0</v>
      </c>
      <c r="K130" s="2">
        <v>0</v>
      </c>
      <c r="L130" s="8">
        <f>-K130+Tableau2245[[#This Row],[Colonne10]]</f>
        <v>0</v>
      </c>
    </row>
    <row r="131" spans="1:12" x14ac:dyDescent="0.25">
      <c r="A131" s="7" t="s">
        <v>138</v>
      </c>
      <c r="B131" s="8">
        <v>0</v>
      </c>
      <c r="C131" s="8">
        <v>0</v>
      </c>
      <c r="D131" s="2">
        <v>0</v>
      </c>
      <c r="E131" s="8">
        <v>0</v>
      </c>
      <c r="F131" s="8">
        <v>0</v>
      </c>
      <c r="G131" s="2">
        <v>0</v>
      </c>
      <c r="H131" s="8">
        <v>0</v>
      </c>
      <c r="I131" s="8">
        <v>0</v>
      </c>
      <c r="J131" s="9">
        <v>0</v>
      </c>
      <c r="K131" s="2">
        <v>0</v>
      </c>
      <c r="L131" s="8">
        <f>-K131+Tableau2245[[#This Row],[Colonne10]]</f>
        <v>0</v>
      </c>
    </row>
    <row r="132" spans="1:12" x14ac:dyDescent="0.25">
      <c r="A132" s="7" t="s">
        <v>139</v>
      </c>
      <c r="B132" s="8">
        <v>0</v>
      </c>
      <c r="C132" s="8">
        <v>0</v>
      </c>
      <c r="D132" s="2">
        <v>0</v>
      </c>
      <c r="E132" s="8">
        <v>0</v>
      </c>
      <c r="F132" s="8">
        <v>0</v>
      </c>
      <c r="G132" s="2">
        <v>0</v>
      </c>
      <c r="H132" s="8">
        <v>0</v>
      </c>
      <c r="I132" s="8">
        <v>0</v>
      </c>
      <c r="J132" s="9">
        <v>0</v>
      </c>
      <c r="K132" s="2">
        <v>0</v>
      </c>
      <c r="L132" s="8">
        <f>-K132+Tableau2245[[#This Row],[Colonne10]]</f>
        <v>0</v>
      </c>
    </row>
    <row r="133" spans="1:12" s="12" customFormat="1" x14ac:dyDescent="0.25">
      <c r="A133" s="10" t="s">
        <v>4</v>
      </c>
      <c r="B133" s="5">
        <f t="shared" ref="B133:L133" si="0">SUBTOTAL(109,B4:B132)</f>
        <v>1097</v>
      </c>
      <c r="C133" s="5">
        <f t="shared" si="0"/>
        <v>1495</v>
      </c>
      <c r="D133" s="5">
        <f t="shared" si="0"/>
        <v>-398</v>
      </c>
      <c r="E133" s="5">
        <f t="shared" si="0"/>
        <v>1404</v>
      </c>
      <c r="F133" s="5">
        <f t="shared" si="0"/>
        <v>1363</v>
      </c>
      <c r="G133" s="5">
        <f t="shared" si="0"/>
        <v>41</v>
      </c>
      <c r="H133" s="5">
        <f t="shared" si="0"/>
        <v>2543</v>
      </c>
      <c r="I133" s="5">
        <f t="shared" si="0"/>
        <v>2885</v>
      </c>
      <c r="J133" s="11">
        <f t="shared" si="0"/>
        <v>-342</v>
      </c>
      <c r="K133" s="5">
        <f t="shared" si="0"/>
        <v>-467</v>
      </c>
      <c r="L133" s="5">
        <f t="shared" si="0"/>
        <v>125</v>
      </c>
    </row>
  </sheetData>
  <sheetProtection algorithmName="SHA-512" hashValue="2KtU9sDyOm9w8pAi2XAuG79wHfhGmV4k4XhSdvCrKPEgNdApsu1N7uZeGj7XOv1rIYayboFqZUFXJqBJMp2HQQ==" saltValue="rMWokSTBE1VNP9QAkSwWyg==" spinCount="100000" sheet="1" objects="1" scenarios="1"/>
  <mergeCells count="5">
    <mergeCell ref="B1:D1"/>
    <mergeCell ref="E1:G1"/>
    <mergeCell ref="H1:J1"/>
    <mergeCell ref="K1:K2"/>
    <mergeCell ref="L1:L2"/>
  </mergeCells>
  <conditionalFormatting sqref="D1 G1 J1 D4:D1048576 G4:G1048576 J4:K1048576">
    <cfRule type="cellIs" dxfId="43" priority="1" operator="equal">
      <formula>0</formula>
    </cfRule>
    <cfRule type="cellIs" dxfId="42" priority="2" operator="lessThan">
      <formula>0</formula>
    </cfRule>
    <cfRule type="cellIs" dxfId="41" priority="3" operator="greaterThan">
      <formula>0</formula>
    </cfRule>
  </conditionalFormatting>
  <conditionalFormatting sqref="L3:L132 L1 L134:L104857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{67A98127-F70B-4453-8361-3C74A26B9A23}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horizontalDpi="0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7A98127-F70B-4453-8361-3C74A26B9A2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L3:L132 L1 L134:L1048576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262C1-1EB1-499E-A248-23DDD38015D7}">
  <sheetPr>
    <pageSetUpPr fitToPage="1"/>
  </sheetPr>
  <dimension ref="A1:L133"/>
  <sheetViews>
    <sheetView workbookViewId="0">
      <pane ySplit="2" topLeftCell="A5" activePane="bottomLeft" state="frozen"/>
      <selection pane="bottomLeft" activeCell="N5" sqref="N5"/>
    </sheetView>
  </sheetViews>
  <sheetFormatPr baseColWidth="10" defaultRowHeight="15" outlineLevelRow="1" outlineLevelCol="1" x14ac:dyDescent="0.25"/>
  <cols>
    <col min="1" max="1" width="45.28515625" style="3" bestFit="1" customWidth="1"/>
    <col min="2" max="3" width="5.85546875" style="13" bestFit="1" customWidth="1"/>
    <col min="4" max="4" width="10.28515625" style="14" bestFit="1" customWidth="1"/>
    <col min="5" max="6" width="5.85546875" style="13" bestFit="1" customWidth="1"/>
    <col min="7" max="7" width="10.28515625" style="14" bestFit="1" customWidth="1"/>
    <col min="8" max="9" width="10.7109375" style="13" bestFit="1" customWidth="1"/>
    <col min="10" max="10" width="10.28515625" style="14" bestFit="1" customWidth="1"/>
    <col min="11" max="11" width="10.28515625" style="12" hidden="1" customWidth="1" outlineLevel="1"/>
    <col min="12" max="12" width="11.42578125" style="13" collapsed="1"/>
    <col min="13" max="16384" width="11.42578125" style="3"/>
  </cols>
  <sheetData>
    <row r="1" spans="1:12" x14ac:dyDescent="0.25">
      <c r="A1" s="1" t="s">
        <v>0</v>
      </c>
      <c r="B1" s="18" t="s">
        <v>1</v>
      </c>
      <c r="C1" s="18"/>
      <c r="D1" s="18"/>
      <c r="E1" s="18" t="s">
        <v>3</v>
      </c>
      <c r="F1" s="18"/>
      <c r="G1" s="18"/>
      <c r="H1" s="18" t="s">
        <v>4</v>
      </c>
      <c r="I1" s="18"/>
      <c r="J1" s="18"/>
      <c r="K1" s="19" t="s">
        <v>141</v>
      </c>
      <c r="L1" s="20" t="s">
        <v>140</v>
      </c>
    </row>
    <row r="2" spans="1:12" x14ac:dyDescent="0.25">
      <c r="A2" s="4">
        <v>45289</v>
      </c>
      <c r="B2" s="5" t="s">
        <v>6</v>
      </c>
      <c r="C2" s="5" t="s">
        <v>7</v>
      </c>
      <c r="D2" s="5" t="s">
        <v>8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8</v>
      </c>
      <c r="K2" s="20"/>
      <c r="L2" s="20"/>
    </row>
    <row r="3" spans="1:12" hidden="1" outlineLevel="1" x14ac:dyDescent="0.25">
      <c r="B3" s="3"/>
      <c r="C3" s="3"/>
      <c r="D3" s="3"/>
      <c r="E3" s="3"/>
      <c r="F3" s="3"/>
      <c r="G3" s="3"/>
      <c r="H3" s="3"/>
      <c r="I3" s="3"/>
      <c r="J3" s="3"/>
      <c r="L3" s="6"/>
    </row>
    <row r="4" spans="1:12" hidden="1" outlineLevel="1" x14ac:dyDescent="0.25">
      <c r="A4" s="7" t="s">
        <v>11</v>
      </c>
      <c r="B4" s="8">
        <v>0</v>
      </c>
      <c r="C4" s="8">
        <v>0</v>
      </c>
      <c r="D4" s="2">
        <v>0</v>
      </c>
      <c r="E4" s="8">
        <v>0</v>
      </c>
      <c r="F4" s="8">
        <v>0</v>
      </c>
      <c r="G4" s="2">
        <v>0</v>
      </c>
      <c r="H4" s="8">
        <v>0</v>
      </c>
      <c r="I4" s="8">
        <v>0</v>
      </c>
      <c r="J4" s="9">
        <v>0</v>
      </c>
      <c r="K4" s="17">
        <v>0</v>
      </c>
      <c r="L4" s="6"/>
    </row>
    <row r="5" spans="1:12" collapsed="1" x14ac:dyDescent="0.25">
      <c r="A5" s="7" t="s">
        <v>12</v>
      </c>
      <c r="B5" s="8">
        <v>119</v>
      </c>
      <c r="C5" s="8">
        <v>160</v>
      </c>
      <c r="D5" s="2">
        <v>-41</v>
      </c>
      <c r="E5" s="8">
        <v>56</v>
      </c>
      <c r="F5" s="8">
        <v>55</v>
      </c>
      <c r="G5" s="2">
        <v>1</v>
      </c>
      <c r="H5" s="8">
        <v>175</v>
      </c>
      <c r="I5" s="8">
        <v>218</v>
      </c>
      <c r="J5" s="9">
        <v>-43</v>
      </c>
      <c r="K5" s="2">
        <v>-45</v>
      </c>
      <c r="L5" s="8">
        <f>-K5+Tableau224[[#This Row],[Colonne10]]</f>
        <v>2</v>
      </c>
    </row>
    <row r="6" spans="1:12" ht="15" hidden="1" customHeight="1" x14ac:dyDescent="0.25">
      <c r="A6" s="7" t="s">
        <v>13</v>
      </c>
      <c r="B6" s="8">
        <v>0</v>
      </c>
      <c r="C6" s="8">
        <v>0</v>
      </c>
      <c r="D6" s="2">
        <v>0</v>
      </c>
      <c r="E6" s="8">
        <v>0</v>
      </c>
      <c r="F6" s="8">
        <v>0</v>
      </c>
      <c r="G6" s="2">
        <v>0</v>
      </c>
      <c r="H6" s="8">
        <v>0</v>
      </c>
      <c r="I6" s="8">
        <v>0</v>
      </c>
      <c r="J6" s="9">
        <v>0</v>
      </c>
      <c r="K6" s="2">
        <v>0</v>
      </c>
      <c r="L6" s="8">
        <f>-K6+Tableau224[[#This Row],[Colonne10]]</f>
        <v>0</v>
      </c>
    </row>
    <row r="7" spans="1:12" x14ac:dyDescent="0.25">
      <c r="A7" s="7" t="s">
        <v>14</v>
      </c>
      <c r="B7" s="8">
        <v>0</v>
      </c>
      <c r="C7" s="8">
        <v>0</v>
      </c>
      <c r="D7" s="2">
        <v>0</v>
      </c>
      <c r="E7" s="8">
        <v>2</v>
      </c>
      <c r="F7" s="8">
        <v>3</v>
      </c>
      <c r="G7" s="2">
        <v>-1</v>
      </c>
      <c r="H7" s="8">
        <v>2</v>
      </c>
      <c r="I7" s="8">
        <v>3</v>
      </c>
      <c r="J7" s="9">
        <v>-1</v>
      </c>
      <c r="K7" s="2">
        <v>-1</v>
      </c>
      <c r="L7" s="8">
        <f>-K7+Tableau224[[#This Row],[Colonne10]]</f>
        <v>0</v>
      </c>
    </row>
    <row r="8" spans="1:12" x14ac:dyDescent="0.25">
      <c r="A8" s="7" t="s">
        <v>15</v>
      </c>
      <c r="B8" s="8">
        <v>13</v>
      </c>
      <c r="C8" s="8">
        <v>12</v>
      </c>
      <c r="D8" s="2">
        <v>1</v>
      </c>
      <c r="E8" s="8">
        <v>21</v>
      </c>
      <c r="F8" s="8">
        <v>17</v>
      </c>
      <c r="G8" s="2">
        <v>4</v>
      </c>
      <c r="H8" s="8">
        <v>34</v>
      </c>
      <c r="I8" s="8">
        <v>29</v>
      </c>
      <c r="J8" s="9">
        <v>5</v>
      </c>
      <c r="K8" s="2">
        <v>4</v>
      </c>
      <c r="L8" s="8">
        <f>-K8+Tableau224[[#This Row],[Colonne10]]</f>
        <v>1</v>
      </c>
    </row>
    <row r="9" spans="1:12" x14ac:dyDescent="0.25">
      <c r="A9" s="7" t="s">
        <v>16</v>
      </c>
      <c r="B9" s="8">
        <v>4</v>
      </c>
      <c r="C9" s="8">
        <v>0</v>
      </c>
      <c r="D9" s="2">
        <v>4</v>
      </c>
      <c r="E9" s="8">
        <v>5</v>
      </c>
      <c r="F9" s="8">
        <v>5</v>
      </c>
      <c r="G9" s="2">
        <v>0</v>
      </c>
      <c r="H9" s="8">
        <v>9</v>
      </c>
      <c r="I9" s="8">
        <v>8</v>
      </c>
      <c r="J9" s="9">
        <v>1</v>
      </c>
      <c r="K9" s="2">
        <v>1</v>
      </c>
      <c r="L9" s="8">
        <f>-K9+Tableau224[[#This Row],[Colonne10]]</f>
        <v>0</v>
      </c>
    </row>
    <row r="10" spans="1:12" x14ac:dyDescent="0.25">
      <c r="A10" s="7" t="s">
        <v>17</v>
      </c>
      <c r="B10" s="8">
        <v>26</v>
      </c>
      <c r="C10" s="8">
        <v>30</v>
      </c>
      <c r="D10" s="2">
        <v>-4</v>
      </c>
      <c r="E10" s="8">
        <v>38</v>
      </c>
      <c r="F10" s="8">
        <v>38</v>
      </c>
      <c r="G10" s="2">
        <v>0</v>
      </c>
      <c r="H10" s="8">
        <v>64</v>
      </c>
      <c r="I10" s="8">
        <v>68</v>
      </c>
      <c r="J10" s="9">
        <v>-4</v>
      </c>
      <c r="K10" s="2">
        <v>-9</v>
      </c>
      <c r="L10" s="8">
        <f>-K10+Tableau224[[#This Row],[Colonne10]]</f>
        <v>5</v>
      </c>
    </row>
    <row r="11" spans="1:12" x14ac:dyDescent="0.25">
      <c r="A11" s="7" t="s">
        <v>18</v>
      </c>
      <c r="B11" s="8">
        <v>0</v>
      </c>
      <c r="C11" s="8">
        <v>0</v>
      </c>
      <c r="D11" s="2">
        <v>0</v>
      </c>
      <c r="E11" s="8">
        <v>2</v>
      </c>
      <c r="F11" s="8">
        <v>2</v>
      </c>
      <c r="G11" s="2">
        <v>0</v>
      </c>
      <c r="H11" s="8">
        <v>2</v>
      </c>
      <c r="I11" s="8">
        <v>2</v>
      </c>
      <c r="J11" s="9">
        <v>0</v>
      </c>
      <c r="K11" s="2">
        <v>0</v>
      </c>
      <c r="L11" s="8">
        <f>-K11+Tableau224[[#This Row],[Colonne10]]</f>
        <v>0</v>
      </c>
    </row>
    <row r="12" spans="1:12" ht="15" hidden="1" customHeight="1" x14ac:dyDescent="0.25">
      <c r="A12" s="7" t="s">
        <v>19</v>
      </c>
      <c r="B12" s="8">
        <v>0</v>
      </c>
      <c r="C12" s="8">
        <v>0</v>
      </c>
      <c r="D12" s="2">
        <v>0</v>
      </c>
      <c r="E12" s="8">
        <v>0</v>
      </c>
      <c r="F12" s="8">
        <v>0</v>
      </c>
      <c r="G12" s="2">
        <v>0</v>
      </c>
      <c r="H12" s="8">
        <v>0</v>
      </c>
      <c r="I12" s="8">
        <v>0</v>
      </c>
      <c r="J12" s="9">
        <v>0</v>
      </c>
      <c r="K12" s="2">
        <v>0</v>
      </c>
      <c r="L12" s="8">
        <f>-K12+Tableau224[[#This Row],[Colonne10]]</f>
        <v>0</v>
      </c>
    </row>
    <row r="13" spans="1:12" ht="15" hidden="1" customHeight="1" x14ac:dyDescent="0.25">
      <c r="A13" s="7" t="s">
        <v>20</v>
      </c>
      <c r="B13" s="8">
        <v>0</v>
      </c>
      <c r="C13" s="8">
        <v>0</v>
      </c>
      <c r="D13" s="2">
        <v>0</v>
      </c>
      <c r="E13" s="8">
        <v>0</v>
      </c>
      <c r="F13" s="8">
        <v>0</v>
      </c>
      <c r="G13" s="2">
        <v>0</v>
      </c>
      <c r="H13" s="8">
        <v>0</v>
      </c>
      <c r="I13" s="8">
        <v>0</v>
      </c>
      <c r="J13" s="9">
        <v>0</v>
      </c>
      <c r="K13" s="2">
        <v>0</v>
      </c>
      <c r="L13" s="8">
        <f>-K13+Tableau224[[#This Row],[Colonne10]]</f>
        <v>0</v>
      </c>
    </row>
    <row r="14" spans="1:12" x14ac:dyDescent="0.25">
      <c r="A14" s="7" t="s">
        <v>21</v>
      </c>
      <c r="B14" s="8">
        <v>24</v>
      </c>
      <c r="C14" s="8">
        <v>24</v>
      </c>
      <c r="D14" s="2">
        <v>0</v>
      </c>
      <c r="E14" s="8">
        <v>12</v>
      </c>
      <c r="F14" s="8">
        <v>23</v>
      </c>
      <c r="G14" s="2">
        <v>-11</v>
      </c>
      <c r="H14" s="8">
        <v>36</v>
      </c>
      <c r="I14" s="8">
        <v>47</v>
      </c>
      <c r="J14" s="9">
        <v>-11</v>
      </c>
      <c r="K14" s="2">
        <v>-12</v>
      </c>
      <c r="L14" s="8">
        <f>-K14+Tableau224[[#This Row],[Colonne10]]</f>
        <v>1</v>
      </c>
    </row>
    <row r="15" spans="1:12" x14ac:dyDescent="0.25">
      <c r="A15" s="7" t="s">
        <v>22</v>
      </c>
      <c r="B15" s="8">
        <v>1</v>
      </c>
      <c r="C15" s="8">
        <v>0</v>
      </c>
      <c r="D15" s="2">
        <v>1</v>
      </c>
      <c r="E15" s="8">
        <v>2</v>
      </c>
      <c r="F15" s="8">
        <v>4</v>
      </c>
      <c r="G15" s="2">
        <v>-2</v>
      </c>
      <c r="H15" s="8">
        <v>3</v>
      </c>
      <c r="I15" s="8">
        <v>4</v>
      </c>
      <c r="J15" s="9">
        <v>-1</v>
      </c>
      <c r="K15" s="2">
        <v>-1</v>
      </c>
      <c r="L15" s="8">
        <f>-K15+Tableau224[[#This Row],[Colonne10]]</f>
        <v>0</v>
      </c>
    </row>
    <row r="16" spans="1:12" ht="15" hidden="1" customHeight="1" x14ac:dyDescent="0.25">
      <c r="A16" s="7" t="s">
        <v>23</v>
      </c>
      <c r="B16" s="8">
        <v>0</v>
      </c>
      <c r="C16" s="8">
        <v>0</v>
      </c>
      <c r="D16" s="2">
        <v>0</v>
      </c>
      <c r="E16" s="8">
        <v>0</v>
      </c>
      <c r="F16" s="8">
        <v>0</v>
      </c>
      <c r="G16" s="2">
        <v>0</v>
      </c>
      <c r="H16" s="8">
        <v>0</v>
      </c>
      <c r="I16" s="8">
        <v>0</v>
      </c>
      <c r="J16" s="9">
        <v>0</v>
      </c>
      <c r="K16" s="2">
        <v>0</v>
      </c>
      <c r="L16" s="8">
        <f>-K16+Tableau224[[#This Row],[Colonne10]]</f>
        <v>0</v>
      </c>
    </row>
    <row r="17" spans="1:12" ht="15" hidden="1" customHeight="1" x14ac:dyDescent="0.25">
      <c r="A17" s="7" t="s">
        <v>24</v>
      </c>
      <c r="B17" s="8">
        <v>0</v>
      </c>
      <c r="C17" s="8">
        <v>0</v>
      </c>
      <c r="D17" s="2">
        <v>0</v>
      </c>
      <c r="E17" s="8">
        <v>0</v>
      </c>
      <c r="F17" s="8">
        <v>0</v>
      </c>
      <c r="G17" s="2">
        <v>0</v>
      </c>
      <c r="H17" s="8">
        <v>0</v>
      </c>
      <c r="I17" s="8">
        <v>0</v>
      </c>
      <c r="J17" s="9">
        <v>0</v>
      </c>
      <c r="K17" s="2">
        <v>0</v>
      </c>
      <c r="L17" s="8">
        <f>-K17+Tableau224[[#This Row],[Colonne10]]</f>
        <v>0</v>
      </c>
    </row>
    <row r="18" spans="1:12" x14ac:dyDescent="0.25">
      <c r="A18" s="7" t="s">
        <v>25</v>
      </c>
      <c r="B18" s="8">
        <v>19</v>
      </c>
      <c r="C18" s="8">
        <v>15</v>
      </c>
      <c r="D18" s="2">
        <v>4</v>
      </c>
      <c r="E18" s="8">
        <v>24</v>
      </c>
      <c r="F18" s="8">
        <v>21</v>
      </c>
      <c r="G18" s="2">
        <v>3</v>
      </c>
      <c r="H18" s="8">
        <v>43</v>
      </c>
      <c r="I18" s="8">
        <v>36</v>
      </c>
      <c r="J18" s="9">
        <v>7</v>
      </c>
      <c r="K18" s="2">
        <v>7</v>
      </c>
      <c r="L18" s="8">
        <f>-K18+Tableau224[[#This Row],[Colonne10]]</f>
        <v>0</v>
      </c>
    </row>
    <row r="19" spans="1:12" x14ac:dyDescent="0.25">
      <c r="A19" s="7" t="s">
        <v>26</v>
      </c>
      <c r="B19" s="8">
        <v>0</v>
      </c>
      <c r="C19" s="8">
        <v>0</v>
      </c>
      <c r="D19" s="2">
        <v>0</v>
      </c>
      <c r="E19" s="8">
        <v>2</v>
      </c>
      <c r="F19" s="8">
        <v>3</v>
      </c>
      <c r="G19" s="2">
        <v>-1</v>
      </c>
      <c r="H19" s="8">
        <v>2</v>
      </c>
      <c r="I19" s="8">
        <v>3</v>
      </c>
      <c r="J19" s="9">
        <v>-1</v>
      </c>
      <c r="K19" s="2">
        <v>-1</v>
      </c>
      <c r="L19" s="8">
        <f>-K19+Tableau224[[#This Row],[Colonne10]]</f>
        <v>0</v>
      </c>
    </row>
    <row r="20" spans="1:12" ht="15" hidden="1" customHeight="1" x14ac:dyDescent="0.25">
      <c r="A20" s="7" t="s">
        <v>27</v>
      </c>
      <c r="B20" s="8">
        <v>0</v>
      </c>
      <c r="C20" s="8">
        <v>0</v>
      </c>
      <c r="D20" s="2">
        <v>0</v>
      </c>
      <c r="E20" s="8">
        <v>0</v>
      </c>
      <c r="F20" s="8">
        <v>0</v>
      </c>
      <c r="G20" s="2">
        <v>0</v>
      </c>
      <c r="H20" s="8">
        <v>0</v>
      </c>
      <c r="I20" s="8">
        <v>0</v>
      </c>
      <c r="J20" s="9">
        <v>0</v>
      </c>
      <c r="K20" s="2">
        <v>0</v>
      </c>
      <c r="L20" s="8">
        <f>-K20+Tableau224[[#This Row],[Colonne10]]</f>
        <v>0</v>
      </c>
    </row>
    <row r="21" spans="1:12" ht="15" hidden="1" customHeight="1" x14ac:dyDescent="0.25">
      <c r="A21" s="7" t="s">
        <v>28</v>
      </c>
      <c r="B21" s="8">
        <v>0</v>
      </c>
      <c r="C21" s="8">
        <v>0</v>
      </c>
      <c r="D21" s="2">
        <v>0</v>
      </c>
      <c r="E21" s="8">
        <v>0</v>
      </c>
      <c r="F21" s="8">
        <v>0</v>
      </c>
      <c r="G21" s="2">
        <v>0</v>
      </c>
      <c r="H21" s="8">
        <v>0</v>
      </c>
      <c r="I21" s="8">
        <v>0</v>
      </c>
      <c r="J21" s="9">
        <v>0</v>
      </c>
      <c r="K21" s="2">
        <v>0</v>
      </c>
      <c r="L21" s="8">
        <f>-K21+Tableau224[[#This Row],[Colonne10]]</f>
        <v>0</v>
      </c>
    </row>
    <row r="22" spans="1:12" ht="15" hidden="1" customHeight="1" x14ac:dyDescent="0.25">
      <c r="A22" s="7" t="s">
        <v>29</v>
      </c>
      <c r="B22" s="8">
        <v>0</v>
      </c>
      <c r="C22" s="8">
        <v>0</v>
      </c>
      <c r="D22" s="2">
        <v>0</v>
      </c>
      <c r="E22" s="8">
        <v>0</v>
      </c>
      <c r="F22" s="8">
        <v>0</v>
      </c>
      <c r="G22" s="2">
        <v>0</v>
      </c>
      <c r="H22" s="8">
        <v>0</v>
      </c>
      <c r="I22" s="8">
        <v>0</v>
      </c>
      <c r="J22" s="9">
        <v>0</v>
      </c>
      <c r="K22" s="2">
        <v>0</v>
      </c>
      <c r="L22" s="8">
        <f>-K22+Tableau224[[#This Row],[Colonne10]]</f>
        <v>0</v>
      </c>
    </row>
    <row r="23" spans="1:12" x14ac:dyDescent="0.25">
      <c r="A23" s="7" t="s">
        <v>30</v>
      </c>
      <c r="B23" s="8">
        <v>49</v>
      </c>
      <c r="C23" s="8">
        <v>163</v>
      </c>
      <c r="D23" s="2">
        <v>-114</v>
      </c>
      <c r="E23" s="8">
        <v>63</v>
      </c>
      <c r="F23" s="8">
        <v>67</v>
      </c>
      <c r="G23" s="2">
        <v>-4</v>
      </c>
      <c r="H23" s="8">
        <v>112</v>
      </c>
      <c r="I23" s="8">
        <v>233</v>
      </c>
      <c r="J23" s="9">
        <v>-121</v>
      </c>
      <c r="K23" s="2">
        <v>-122</v>
      </c>
      <c r="L23" s="8">
        <f>-K23+Tableau224[[#This Row],[Colonne10]]</f>
        <v>1</v>
      </c>
    </row>
    <row r="24" spans="1:12" ht="15" hidden="1" customHeight="1" x14ac:dyDescent="0.25">
      <c r="A24" s="7" t="s">
        <v>31</v>
      </c>
      <c r="B24" s="8">
        <v>0</v>
      </c>
      <c r="C24" s="8">
        <v>0</v>
      </c>
      <c r="D24" s="2">
        <v>0</v>
      </c>
      <c r="E24" s="8">
        <v>0</v>
      </c>
      <c r="F24" s="8">
        <v>0</v>
      </c>
      <c r="G24" s="2">
        <v>0</v>
      </c>
      <c r="H24" s="8">
        <v>0</v>
      </c>
      <c r="I24" s="8">
        <v>0</v>
      </c>
      <c r="J24" s="9">
        <v>0</v>
      </c>
      <c r="K24" s="2">
        <v>0</v>
      </c>
      <c r="L24" s="8">
        <f>-K24+Tableau224[[#This Row],[Colonne10]]</f>
        <v>0</v>
      </c>
    </row>
    <row r="25" spans="1:12" x14ac:dyDescent="0.25">
      <c r="A25" s="7" t="s">
        <v>32</v>
      </c>
      <c r="B25" s="8">
        <v>19</v>
      </c>
      <c r="C25" s="8">
        <v>22</v>
      </c>
      <c r="D25" s="2">
        <v>-3</v>
      </c>
      <c r="E25" s="8">
        <v>19</v>
      </c>
      <c r="F25" s="8">
        <v>16</v>
      </c>
      <c r="G25" s="2">
        <v>3</v>
      </c>
      <c r="H25" s="8">
        <v>38</v>
      </c>
      <c r="I25" s="8">
        <v>38</v>
      </c>
      <c r="J25" s="9">
        <v>0</v>
      </c>
      <c r="K25" s="2">
        <v>-1</v>
      </c>
      <c r="L25" s="8">
        <f>-K25+Tableau224[[#This Row],[Colonne10]]</f>
        <v>1</v>
      </c>
    </row>
    <row r="26" spans="1:12" ht="15" hidden="1" customHeight="1" x14ac:dyDescent="0.25">
      <c r="A26" s="7" t="s">
        <v>33</v>
      </c>
      <c r="B26" s="8">
        <v>0</v>
      </c>
      <c r="C26" s="8">
        <v>0</v>
      </c>
      <c r="D26" s="2">
        <v>0</v>
      </c>
      <c r="E26" s="8">
        <v>0</v>
      </c>
      <c r="F26" s="8">
        <v>0</v>
      </c>
      <c r="G26" s="2">
        <v>0</v>
      </c>
      <c r="H26" s="8">
        <v>0</v>
      </c>
      <c r="I26" s="8">
        <v>0</v>
      </c>
      <c r="J26" s="9">
        <v>0</v>
      </c>
      <c r="K26" s="2">
        <v>0</v>
      </c>
      <c r="L26" s="8">
        <f>-K26+Tableau224[[#This Row],[Colonne10]]</f>
        <v>0</v>
      </c>
    </row>
    <row r="27" spans="1:12" ht="15" hidden="1" customHeight="1" x14ac:dyDescent="0.25">
      <c r="A27" s="7" t="s">
        <v>34</v>
      </c>
      <c r="B27" s="8">
        <v>0</v>
      </c>
      <c r="C27" s="8">
        <v>0</v>
      </c>
      <c r="D27" s="2">
        <v>0</v>
      </c>
      <c r="E27" s="8">
        <v>0</v>
      </c>
      <c r="F27" s="8">
        <v>0</v>
      </c>
      <c r="G27" s="2">
        <v>0</v>
      </c>
      <c r="H27" s="8">
        <v>0</v>
      </c>
      <c r="I27" s="8">
        <v>0</v>
      </c>
      <c r="J27" s="9">
        <v>0</v>
      </c>
      <c r="K27" s="2">
        <v>0</v>
      </c>
      <c r="L27" s="8">
        <f>-K27+Tableau224[[#This Row],[Colonne10]]</f>
        <v>0</v>
      </c>
    </row>
    <row r="28" spans="1:12" ht="15" hidden="1" customHeight="1" x14ac:dyDescent="0.25">
      <c r="A28" s="7" t="s">
        <v>35</v>
      </c>
      <c r="B28" s="8">
        <v>0</v>
      </c>
      <c r="C28" s="8">
        <v>0</v>
      </c>
      <c r="D28" s="2">
        <v>0</v>
      </c>
      <c r="E28" s="8">
        <v>0</v>
      </c>
      <c r="F28" s="8">
        <v>0</v>
      </c>
      <c r="G28" s="2">
        <v>0</v>
      </c>
      <c r="H28" s="8">
        <v>0</v>
      </c>
      <c r="I28" s="8">
        <v>0</v>
      </c>
      <c r="J28" s="9">
        <v>0</v>
      </c>
      <c r="K28" s="2">
        <v>0</v>
      </c>
      <c r="L28" s="8">
        <f>-K28+Tableau224[[#This Row],[Colonne10]]</f>
        <v>0</v>
      </c>
    </row>
    <row r="29" spans="1:12" ht="15" hidden="1" customHeight="1" x14ac:dyDescent="0.25">
      <c r="A29" s="7" t="s">
        <v>36</v>
      </c>
      <c r="B29" s="8">
        <v>0</v>
      </c>
      <c r="C29" s="8">
        <v>0</v>
      </c>
      <c r="D29" s="2">
        <v>0</v>
      </c>
      <c r="E29" s="8">
        <v>0</v>
      </c>
      <c r="F29" s="8">
        <v>0</v>
      </c>
      <c r="G29" s="2">
        <v>0</v>
      </c>
      <c r="H29" s="8">
        <v>0</v>
      </c>
      <c r="I29" s="8">
        <v>0</v>
      </c>
      <c r="J29" s="9">
        <v>0</v>
      </c>
      <c r="K29" s="2">
        <v>0</v>
      </c>
      <c r="L29" s="8">
        <f>-K29+Tableau224[[#This Row],[Colonne10]]</f>
        <v>0</v>
      </c>
    </row>
    <row r="30" spans="1:12" x14ac:dyDescent="0.25">
      <c r="A30" s="7" t="s">
        <v>37</v>
      </c>
      <c r="B30" s="8">
        <v>2</v>
      </c>
      <c r="C30" s="8">
        <v>1</v>
      </c>
      <c r="D30" s="2">
        <v>1</v>
      </c>
      <c r="E30" s="8">
        <v>2</v>
      </c>
      <c r="F30" s="8">
        <v>3</v>
      </c>
      <c r="G30" s="2">
        <v>-1</v>
      </c>
      <c r="H30" s="8">
        <v>6</v>
      </c>
      <c r="I30" s="8">
        <v>4</v>
      </c>
      <c r="J30" s="9">
        <v>2</v>
      </c>
      <c r="K30" s="2">
        <v>2</v>
      </c>
      <c r="L30" s="8">
        <f>-K30+Tableau224[[#This Row],[Colonne10]]</f>
        <v>0</v>
      </c>
    </row>
    <row r="31" spans="1:12" x14ac:dyDescent="0.25">
      <c r="A31" s="7" t="s">
        <v>38</v>
      </c>
      <c r="B31" s="8">
        <v>30</v>
      </c>
      <c r="C31" s="8">
        <v>42</v>
      </c>
      <c r="D31" s="2">
        <v>-12</v>
      </c>
      <c r="E31" s="8">
        <v>55</v>
      </c>
      <c r="F31" s="8">
        <v>42</v>
      </c>
      <c r="G31" s="2">
        <v>13</v>
      </c>
      <c r="H31" s="8">
        <v>96</v>
      </c>
      <c r="I31" s="8">
        <v>84</v>
      </c>
      <c r="J31" s="9">
        <v>12</v>
      </c>
      <c r="K31" s="2">
        <v>7</v>
      </c>
      <c r="L31" s="8">
        <f>-K31+Tableau224[[#This Row],[Colonne10]]</f>
        <v>5</v>
      </c>
    </row>
    <row r="32" spans="1:12" ht="15" hidden="1" customHeight="1" x14ac:dyDescent="0.25">
      <c r="A32" s="7" t="s">
        <v>39</v>
      </c>
      <c r="B32" s="8">
        <v>0</v>
      </c>
      <c r="C32" s="8">
        <v>0</v>
      </c>
      <c r="D32" s="2">
        <v>0</v>
      </c>
      <c r="E32" s="8">
        <v>0</v>
      </c>
      <c r="F32" s="8">
        <v>0</v>
      </c>
      <c r="G32" s="2">
        <v>0</v>
      </c>
      <c r="H32" s="8">
        <v>0</v>
      </c>
      <c r="I32" s="8">
        <v>0</v>
      </c>
      <c r="J32" s="9">
        <v>0</v>
      </c>
      <c r="K32" s="2">
        <v>0</v>
      </c>
      <c r="L32" s="8">
        <f>-K32+Tableau224[[#This Row],[Colonne10]]</f>
        <v>0</v>
      </c>
    </row>
    <row r="33" spans="1:12" ht="15" hidden="1" customHeight="1" x14ac:dyDescent="0.25">
      <c r="A33" s="7" t="s">
        <v>40</v>
      </c>
      <c r="B33" s="8">
        <v>0</v>
      </c>
      <c r="C33" s="8">
        <v>0</v>
      </c>
      <c r="D33" s="2">
        <v>0</v>
      </c>
      <c r="E33" s="8">
        <v>0</v>
      </c>
      <c r="F33" s="8">
        <v>0</v>
      </c>
      <c r="G33" s="2">
        <v>0</v>
      </c>
      <c r="H33" s="8">
        <v>0</v>
      </c>
      <c r="I33" s="8">
        <v>0</v>
      </c>
      <c r="J33" s="9">
        <v>0</v>
      </c>
      <c r="K33" s="2">
        <v>0</v>
      </c>
      <c r="L33" s="8">
        <f>-K33+Tableau224[[#This Row],[Colonne10]]</f>
        <v>0</v>
      </c>
    </row>
    <row r="34" spans="1:12" x14ac:dyDescent="0.25">
      <c r="A34" s="7" t="s">
        <v>41</v>
      </c>
      <c r="B34" s="8">
        <v>14</v>
      </c>
      <c r="C34" s="8">
        <v>8</v>
      </c>
      <c r="D34" s="2">
        <v>6</v>
      </c>
      <c r="E34" s="8">
        <v>23</v>
      </c>
      <c r="F34" s="8">
        <v>26</v>
      </c>
      <c r="G34" s="2">
        <v>-3</v>
      </c>
      <c r="H34" s="8">
        <v>37</v>
      </c>
      <c r="I34" s="8">
        <v>34</v>
      </c>
      <c r="J34" s="9">
        <v>3</v>
      </c>
      <c r="K34" s="2">
        <v>3</v>
      </c>
      <c r="L34" s="8">
        <f>-K34+Tableau224[[#This Row],[Colonne10]]</f>
        <v>0</v>
      </c>
    </row>
    <row r="35" spans="1:12" x14ac:dyDescent="0.25">
      <c r="A35" s="7" t="s">
        <v>42</v>
      </c>
      <c r="B35" s="8">
        <v>0</v>
      </c>
      <c r="C35" s="8">
        <v>1</v>
      </c>
      <c r="D35" s="2">
        <v>-1</v>
      </c>
      <c r="E35" s="8">
        <v>9</v>
      </c>
      <c r="F35" s="8">
        <v>9</v>
      </c>
      <c r="G35" s="2">
        <v>0</v>
      </c>
      <c r="H35" s="8">
        <v>9</v>
      </c>
      <c r="I35" s="8">
        <v>10</v>
      </c>
      <c r="J35" s="9">
        <v>-1</v>
      </c>
      <c r="K35" s="2">
        <v>-1</v>
      </c>
      <c r="L35" s="8">
        <f>-K35+Tableau224[[#This Row],[Colonne10]]</f>
        <v>0</v>
      </c>
    </row>
    <row r="36" spans="1:12" ht="15" hidden="1" customHeight="1" x14ac:dyDescent="0.25">
      <c r="A36" s="7" t="s">
        <v>43</v>
      </c>
      <c r="B36" s="8">
        <v>0</v>
      </c>
      <c r="C36" s="8">
        <v>0</v>
      </c>
      <c r="D36" s="2">
        <v>0</v>
      </c>
      <c r="E36" s="8">
        <v>0</v>
      </c>
      <c r="F36" s="8">
        <v>0</v>
      </c>
      <c r="G36" s="2">
        <v>0</v>
      </c>
      <c r="H36" s="8">
        <v>0</v>
      </c>
      <c r="I36" s="8">
        <v>0</v>
      </c>
      <c r="J36" s="9">
        <v>0</v>
      </c>
      <c r="K36" s="2">
        <v>0</v>
      </c>
      <c r="L36" s="8">
        <f>-K36+Tableau224[[#This Row],[Colonne10]]</f>
        <v>0</v>
      </c>
    </row>
    <row r="37" spans="1:12" ht="15" hidden="1" customHeight="1" x14ac:dyDescent="0.25">
      <c r="A37" s="7" t="s">
        <v>44</v>
      </c>
      <c r="B37" s="8">
        <v>0</v>
      </c>
      <c r="C37" s="8">
        <v>0</v>
      </c>
      <c r="D37" s="2">
        <v>0</v>
      </c>
      <c r="E37" s="8">
        <v>0</v>
      </c>
      <c r="F37" s="8">
        <v>0</v>
      </c>
      <c r="G37" s="2">
        <v>0</v>
      </c>
      <c r="H37" s="8">
        <v>0</v>
      </c>
      <c r="I37" s="8">
        <v>0</v>
      </c>
      <c r="J37" s="9">
        <v>0</v>
      </c>
      <c r="K37" s="2">
        <v>0</v>
      </c>
      <c r="L37" s="8">
        <f>-K37+Tableau224[[#This Row],[Colonne10]]</f>
        <v>0</v>
      </c>
    </row>
    <row r="38" spans="1:12" x14ac:dyDescent="0.25">
      <c r="A38" s="7" t="s">
        <v>45</v>
      </c>
      <c r="B38" s="8">
        <v>143</v>
      </c>
      <c r="C38" s="8">
        <v>231</v>
      </c>
      <c r="D38" s="2">
        <v>-88</v>
      </c>
      <c r="E38" s="8">
        <v>96</v>
      </c>
      <c r="F38" s="8">
        <v>117</v>
      </c>
      <c r="G38" s="2">
        <v>-21</v>
      </c>
      <c r="H38" s="8">
        <v>239</v>
      </c>
      <c r="I38" s="8">
        <v>350</v>
      </c>
      <c r="J38" s="9">
        <v>-111</v>
      </c>
      <c r="K38" s="2">
        <v>-115</v>
      </c>
      <c r="L38" s="8">
        <f>-K38+Tableau224[[#This Row],[Colonne10]]</f>
        <v>4</v>
      </c>
    </row>
    <row r="39" spans="1:12" x14ac:dyDescent="0.25">
      <c r="A39" s="7" t="s">
        <v>46</v>
      </c>
      <c r="B39" s="8">
        <v>13</v>
      </c>
      <c r="C39" s="8">
        <v>8</v>
      </c>
      <c r="D39" s="2">
        <v>5</v>
      </c>
      <c r="E39" s="8">
        <v>14</v>
      </c>
      <c r="F39" s="8">
        <v>12</v>
      </c>
      <c r="G39" s="2">
        <v>2</v>
      </c>
      <c r="H39" s="8">
        <v>31</v>
      </c>
      <c r="I39" s="8">
        <v>20</v>
      </c>
      <c r="J39" s="9">
        <v>11</v>
      </c>
      <c r="K39" s="2">
        <v>9</v>
      </c>
      <c r="L39" s="8">
        <f>-K39+Tableau224[[#This Row],[Colonne10]]</f>
        <v>2</v>
      </c>
    </row>
    <row r="40" spans="1:12" ht="15" hidden="1" customHeight="1" x14ac:dyDescent="0.25">
      <c r="A40" s="7" t="s">
        <v>47</v>
      </c>
      <c r="B40" s="8">
        <v>0</v>
      </c>
      <c r="C40" s="8">
        <v>0</v>
      </c>
      <c r="D40" s="2">
        <v>0</v>
      </c>
      <c r="E40" s="8">
        <v>0</v>
      </c>
      <c r="F40" s="8">
        <v>0</v>
      </c>
      <c r="G40" s="2">
        <v>0</v>
      </c>
      <c r="H40" s="8">
        <v>0</v>
      </c>
      <c r="I40" s="8">
        <v>0</v>
      </c>
      <c r="J40" s="9">
        <v>0</v>
      </c>
      <c r="K40" s="2">
        <v>0</v>
      </c>
      <c r="L40" s="8">
        <f>-K40+Tableau224[[#This Row],[Colonne10]]</f>
        <v>0</v>
      </c>
    </row>
    <row r="41" spans="1:12" x14ac:dyDescent="0.25">
      <c r="A41" s="7" t="s">
        <v>48</v>
      </c>
      <c r="B41" s="8">
        <v>46</v>
      </c>
      <c r="C41" s="8">
        <v>43</v>
      </c>
      <c r="D41" s="2">
        <v>3</v>
      </c>
      <c r="E41" s="8">
        <v>34</v>
      </c>
      <c r="F41" s="8">
        <v>46</v>
      </c>
      <c r="G41" s="2">
        <v>-12</v>
      </c>
      <c r="H41" s="8">
        <v>80</v>
      </c>
      <c r="I41" s="8">
        <v>89</v>
      </c>
      <c r="J41" s="9">
        <v>-9</v>
      </c>
      <c r="K41" s="2">
        <v>-10</v>
      </c>
      <c r="L41" s="8">
        <f>-K41+Tableau224[[#This Row],[Colonne10]]</f>
        <v>1</v>
      </c>
    </row>
    <row r="42" spans="1:12" ht="15" hidden="1" customHeight="1" x14ac:dyDescent="0.25">
      <c r="A42" s="7" t="s">
        <v>49</v>
      </c>
      <c r="B42" s="8">
        <v>0</v>
      </c>
      <c r="C42" s="8">
        <v>0</v>
      </c>
      <c r="D42" s="2">
        <v>0</v>
      </c>
      <c r="E42" s="8">
        <v>0</v>
      </c>
      <c r="F42" s="8">
        <v>0</v>
      </c>
      <c r="G42" s="2">
        <v>0</v>
      </c>
      <c r="H42" s="8">
        <v>0</v>
      </c>
      <c r="I42" s="8">
        <v>0</v>
      </c>
      <c r="J42" s="9">
        <v>0</v>
      </c>
      <c r="K42" s="2">
        <v>0</v>
      </c>
      <c r="L42" s="8">
        <f>-K42+Tableau224[[#This Row],[Colonne10]]</f>
        <v>0</v>
      </c>
    </row>
    <row r="43" spans="1:12" x14ac:dyDescent="0.25">
      <c r="A43" s="7" t="s">
        <v>50</v>
      </c>
      <c r="B43" s="8">
        <v>20</v>
      </c>
      <c r="C43" s="8">
        <v>29</v>
      </c>
      <c r="D43" s="2">
        <v>-9</v>
      </c>
      <c r="E43" s="8">
        <v>11</v>
      </c>
      <c r="F43" s="8">
        <v>18</v>
      </c>
      <c r="G43" s="2">
        <v>-7</v>
      </c>
      <c r="H43" s="8">
        <v>31</v>
      </c>
      <c r="I43" s="8">
        <v>47</v>
      </c>
      <c r="J43" s="9">
        <v>-16</v>
      </c>
      <c r="K43" s="2">
        <v>-17</v>
      </c>
      <c r="L43" s="8">
        <f>-K43+Tableau224[[#This Row],[Colonne10]]</f>
        <v>1</v>
      </c>
    </row>
    <row r="44" spans="1:12" hidden="1" x14ac:dyDescent="0.25">
      <c r="A44" s="7" t="s">
        <v>142</v>
      </c>
      <c r="B44" s="8">
        <v>0</v>
      </c>
      <c r="C44" s="8">
        <v>1</v>
      </c>
      <c r="D44" s="2">
        <v>-1</v>
      </c>
      <c r="E44" s="8">
        <v>0</v>
      </c>
      <c r="F44" s="8">
        <v>7</v>
      </c>
      <c r="G44" s="2">
        <v>-7</v>
      </c>
      <c r="H44" s="8">
        <v>0</v>
      </c>
      <c r="I44" s="8">
        <v>8</v>
      </c>
      <c r="J44" s="9">
        <v>-8</v>
      </c>
      <c r="K44" s="2">
        <v>-8</v>
      </c>
      <c r="L44" s="8">
        <f>-K44+Tableau224[[#This Row],[Colonne10]]</f>
        <v>0</v>
      </c>
    </row>
    <row r="45" spans="1:12" ht="15" hidden="1" customHeight="1" x14ac:dyDescent="0.25">
      <c r="A45" s="7" t="s">
        <v>52</v>
      </c>
      <c r="B45" s="8">
        <v>0</v>
      </c>
      <c r="C45" s="8">
        <v>0</v>
      </c>
      <c r="D45" s="2">
        <v>0</v>
      </c>
      <c r="E45" s="8">
        <v>0</v>
      </c>
      <c r="F45" s="8">
        <v>0</v>
      </c>
      <c r="G45" s="2">
        <v>0</v>
      </c>
      <c r="H45" s="8">
        <v>0</v>
      </c>
      <c r="I45" s="8">
        <v>0</v>
      </c>
      <c r="J45" s="9">
        <v>0</v>
      </c>
      <c r="K45" s="2">
        <v>0</v>
      </c>
      <c r="L45" s="8">
        <f>-K45+Tableau224[[#This Row],[Colonne10]]</f>
        <v>0</v>
      </c>
    </row>
    <row r="46" spans="1:12" ht="15" hidden="1" customHeight="1" x14ac:dyDescent="0.25">
      <c r="A46" s="7" t="s">
        <v>53</v>
      </c>
      <c r="B46" s="8">
        <v>0</v>
      </c>
      <c r="C46" s="8">
        <v>0</v>
      </c>
      <c r="D46" s="2">
        <v>0</v>
      </c>
      <c r="E46" s="8">
        <v>0</v>
      </c>
      <c r="F46" s="8">
        <v>0</v>
      </c>
      <c r="G46" s="2">
        <v>0</v>
      </c>
      <c r="H46" s="8">
        <v>0</v>
      </c>
      <c r="I46" s="8">
        <v>0</v>
      </c>
      <c r="J46" s="9">
        <v>0</v>
      </c>
      <c r="K46" s="2">
        <v>0</v>
      </c>
      <c r="L46" s="8">
        <f>-K46+Tableau224[[#This Row],[Colonne10]]</f>
        <v>0</v>
      </c>
    </row>
    <row r="47" spans="1:12" ht="15" hidden="1" customHeight="1" x14ac:dyDescent="0.25">
      <c r="A47" s="7" t="s">
        <v>54</v>
      </c>
      <c r="B47" s="8">
        <v>0</v>
      </c>
      <c r="C47" s="8">
        <v>0</v>
      </c>
      <c r="D47" s="2">
        <v>0</v>
      </c>
      <c r="E47" s="8">
        <v>0</v>
      </c>
      <c r="F47" s="8">
        <v>0</v>
      </c>
      <c r="G47" s="2">
        <v>0</v>
      </c>
      <c r="H47" s="8">
        <v>0</v>
      </c>
      <c r="I47" s="8">
        <v>0</v>
      </c>
      <c r="J47" s="9">
        <v>0</v>
      </c>
      <c r="K47" s="2">
        <v>0</v>
      </c>
      <c r="L47" s="8">
        <f>-K47+Tableau224[[#This Row],[Colonne10]]</f>
        <v>0</v>
      </c>
    </row>
    <row r="48" spans="1:12" ht="15" hidden="1" customHeight="1" x14ac:dyDescent="0.25">
      <c r="A48" s="7" t="s">
        <v>55</v>
      </c>
      <c r="B48" s="8">
        <v>0</v>
      </c>
      <c r="C48" s="8">
        <v>0</v>
      </c>
      <c r="D48" s="2">
        <v>0</v>
      </c>
      <c r="E48" s="8">
        <v>0</v>
      </c>
      <c r="F48" s="8">
        <v>0</v>
      </c>
      <c r="G48" s="2">
        <v>0</v>
      </c>
      <c r="H48" s="8">
        <v>0</v>
      </c>
      <c r="I48" s="8">
        <v>0</v>
      </c>
      <c r="J48" s="9">
        <v>0</v>
      </c>
      <c r="K48" s="2">
        <v>0</v>
      </c>
      <c r="L48" s="8">
        <f>-K48+Tableau224[[#This Row],[Colonne10]]</f>
        <v>0</v>
      </c>
    </row>
    <row r="49" spans="1:12" ht="15" hidden="1" customHeight="1" x14ac:dyDescent="0.25">
      <c r="A49" s="7" t="s">
        <v>56</v>
      </c>
      <c r="B49" s="8">
        <v>0</v>
      </c>
      <c r="C49" s="8">
        <v>0</v>
      </c>
      <c r="D49" s="2">
        <v>0</v>
      </c>
      <c r="E49" s="8">
        <v>0</v>
      </c>
      <c r="F49" s="8">
        <v>0</v>
      </c>
      <c r="G49" s="2">
        <v>0</v>
      </c>
      <c r="H49" s="8">
        <v>0</v>
      </c>
      <c r="I49" s="8">
        <v>0</v>
      </c>
      <c r="J49" s="9">
        <v>0</v>
      </c>
      <c r="K49" s="2">
        <v>0</v>
      </c>
      <c r="L49" s="8">
        <f>-K49+Tableau224[[#This Row],[Colonne10]]</f>
        <v>0</v>
      </c>
    </row>
    <row r="50" spans="1:12" x14ac:dyDescent="0.25">
      <c r="A50" s="7" t="s">
        <v>57</v>
      </c>
      <c r="B50" s="8">
        <v>5</v>
      </c>
      <c r="C50" s="8">
        <v>5</v>
      </c>
      <c r="D50" s="2">
        <v>0</v>
      </c>
      <c r="E50" s="8">
        <v>18</v>
      </c>
      <c r="F50" s="8">
        <v>19</v>
      </c>
      <c r="G50" s="2">
        <v>-1</v>
      </c>
      <c r="H50" s="8">
        <v>23</v>
      </c>
      <c r="I50" s="8">
        <v>24</v>
      </c>
      <c r="J50" s="9">
        <v>-1</v>
      </c>
      <c r="K50" s="2">
        <v>-1</v>
      </c>
      <c r="L50" s="8">
        <f>-K50+Tableau224[[#This Row],[Colonne10]]</f>
        <v>0</v>
      </c>
    </row>
    <row r="51" spans="1:12" x14ac:dyDescent="0.25">
      <c r="A51" s="7" t="s">
        <v>58</v>
      </c>
      <c r="B51" s="8">
        <v>18</v>
      </c>
      <c r="C51" s="8">
        <v>166</v>
      </c>
      <c r="D51" s="2">
        <v>-148</v>
      </c>
      <c r="E51" s="8">
        <v>81</v>
      </c>
      <c r="F51" s="8">
        <v>87</v>
      </c>
      <c r="G51" s="2">
        <v>-6</v>
      </c>
      <c r="H51" s="8">
        <v>99</v>
      </c>
      <c r="I51" s="8">
        <v>256</v>
      </c>
      <c r="J51" s="9">
        <v>-157</v>
      </c>
      <c r="K51" s="2">
        <v>-159</v>
      </c>
      <c r="L51" s="8">
        <f>-K51+Tableau224[[#This Row],[Colonne10]]</f>
        <v>2</v>
      </c>
    </row>
    <row r="52" spans="1:12" x14ac:dyDescent="0.25">
      <c r="A52" s="7" t="s">
        <v>59</v>
      </c>
      <c r="B52" s="8">
        <v>5</v>
      </c>
      <c r="C52" s="8">
        <v>8</v>
      </c>
      <c r="D52" s="2">
        <v>-3</v>
      </c>
      <c r="E52" s="8">
        <v>25</v>
      </c>
      <c r="F52" s="8">
        <v>30</v>
      </c>
      <c r="G52" s="2">
        <v>-5</v>
      </c>
      <c r="H52" s="8">
        <v>30</v>
      </c>
      <c r="I52" s="8">
        <v>38</v>
      </c>
      <c r="J52" s="9">
        <v>-8</v>
      </c>
      <c r="K52" s="2">
        <v>-9</v>
      </c>
      <c r="L52" s="8">
        <f>-K52+Tableau224[[#This Row],[Colonne10]]</f>
        <v>1</v>
      </c>
    </row>
    <row r="53" spans="1:12" x14ac:dyDescent="0.25">
      <c r="A53" s="7" t="s">
        <v>60</v>
      </c>
      <c r="B53" s="8">
        <v>9</v>
      </c>
      <c r="C53" s="8">
        <v>7</v>
      </c>
      <c r="D53" s="2">
        <v>2</v>
      </c>
      <c r="E53" s="8">
        <v>34</v>
      </c>
      <c r="F53" s="8">
        <v>33</v>
      </c>
      <c r="G53" s="2">
        <v>1</v>
      </c>
      <c r="H53" s="8">
        <v>48</v>
      </c>
      <c r="I53" s="8">
        <v>40</v>
      </c>
      <c r="J53" s="9">
        <v>8</v>
      </c>
      <c r="K53" s="2">
        <v>8</v>
      </c>
      <c r="L53" s="8">
        <f>-K53+Tableau224[[#This Row],[Colonne10]]</f>
        <v>0</v>
      </c>
    </row>
    <row r="54" spans="1:12" x14ac:dyDescent="0.25">
      <c r="A54" s="7" t="s">
        <v>61</v>
      </c>
      <c r="B54" s="8">
        <v>1</v>
      </c>
      <c r="C54" s="8">
        <v>3</v>
      </c>
      <c r="D54" s="2">
        <v>-2</v>
      </c>
      <c r="E54" s="8">
        <v>11</v>
      </c>
      <c r="F54" s="8">
        <v>11</v>
      </c>
      <c r="G54" s="2">
        <v>0</v>
      </c>
      <c r="H54" s="8">
        <v>12</v>
      </c>
      <c r="I54" s="8">
        <v>14</v>
      </c>
      <c r="J54" s="9">
        <v>-2</v>
      </c>
      <c r="K54" s="2">
        <v>-2</v>
      </c>
      <c r="L54" s="8">
        <f>-K54+Tableau224[[#This Row],[Colonne10]]</f>
        <v>0</v>
      </c>
    </row>
    <row r="55" spans="1:12" x14ac:dyDescent="0.25">
      <c r="A55" s="7" t="s">
        <v>62</v>
      </c>
      <c r="B55" s="8">
        <v>0</v>
      </c>
      <c r="C55" s="8">
        <v>0</v>
      </c>
      <c r="D55" s="2">
        <v>0</v>
      </c>
      <c r="E55" s="8">
        <v>0</v>
      </c>
      <c r="F55" s="8">
        <v>1</v>
      </c>
      <c r="G55" s="2">
        <v>-1</v>
      </c>
      <c r="H55" s="8">
        <v>0</v>
      </c>
      <c r="I55" s="8">
        <v>1</v>
      </c>
      <c r="J55" s="9">
        <v>-1</v>
      </c>
      <c r="K55" s="2">
        <v>-1</v>
      </c>
      <c r="L55" s="8">
        <f>-K55+Tableau224[[#This Row],[Colonne10]]</f>
        <v>0</v>
      </c>
    </row>
    <row r="56" spans="1:12" x14ac:dyDescent="0.25">
      <c r="A56" s="7" t="s">
        <v>63</v>
      </c>
      <c r="B56" s="8">
        <v>20</v>
      </c>
      <c r="C56" s="8">
        <v>27</v>
      </c>
      <c r="D56" s="2">
        <v>-7</v>
      </c>
      <c r="E56" s="8">
        <v>25</v>
      </c>
      <c r="F56" s="8">
        <v>22</v>
      </c>
      <c r="G56" s="2">
        <v>3</v>
      </c>
      <c r="H56" s="8">
        <v>50</v>
      </c>
      <c r="I56" s="8">
        <v>51</v>
      </c>
      <c r="J56" s="9">
        <v>-1</v>
      </c>
      <c r="K56" s="2">
        <v>-1</v>
      </c>
      <c r="L56" s="8">
        <f>-K56+Tableau224[[#This Row],[Colonne10]]</f>
        <v>0</v>
      </c>
    </row>
    <row r="57" spans="1:12" ht="15" hidden="1" customHeight="1" x14ac:dyDescent="0.25">
      <c r="A57" s="7" t="s">
        <v>64</v>
      </c>
      <c r="B57" s="8">
        <v>0</v>
      </c>
      <c r="C57" s="8">
        <v>0</v>
      </c>
      <c r="D57" s="2">
        <v>0</v>
      </c>
      <c r="E57" s="8">
        <v>0</v>
      </c>
      <c r="F57" s="8">
        <v>0</v>
      </c>
      <c r="G57" s="2">
        <v>0</v>
      </c>
      <c r="H57" s="8">
        <v>0</v>
      </c>
      <c r="I57" s="8">
        <v>0</v>
      </c>
      <c r="J57" s="9">
        <v>0</v>
      </c>
      <c r="K57" s="2">
        <v>0</v>
      </c>
      <c r="L57" s="8">
        <f>-K57+Tableau224[[#This Row],[Colonne10]]</f>
        <v>0</v>
      </c>
    </row>
    <row r="58" spans="1:12" hidden="1" x14ac:dyDescent="0.25">
      <c r="A58" s="7" t="s">
        <v>143</v>
      </c>
      <c r="B58" s="8">
        <v>0</v>
      </c>
      <c r="C58" s="8">
        <v>0</v>
      </c>
      <c r="D58" s="2">
        <v>0</v>
      </c>
      <c r="E58" s="8">
        <v>0</v>
      </c>
      <c r="F58" s="8">
        <v>3</v>
      </c>
      <c r="G58" s="2">
        <v>-3</v>
      </c>
      <c r="H58" s="8">
        <v>0</v>
      </c>
      <c r="I58" s="8">
        <v>3</v>
      </c>
      <c r="J58" s="9">
        <v>-3</v>
      </c>
      <c r="K58" s="2">
        <v>-3</v>
      </c>
      <c r="L58" s="8">
        <f>-K58+Tableau224[[#This Row],[Colonne10]]</f>
        <v>0</v>
      </c>
    </row>
    <row r="59" spans="1:12" x14ac:dyDescent="0.25">
      <c r="A59" s="7" t="s">
        <v>66</v>
      </c>
      <c r="B59" s="8">
        <v>18</v>
      </c>
      <c r="C59" s="8">
        <v>14</v>
      </c>
      <c r="D59" s="2">
        <v>4</v>
      </c>
      <c r="E59" s="8">
        <v>30</v>
      </c>
      <c r="F59" s="8">
        <v>29</v>
      </c>
      <c r="G59" s="2">
        <v>1</v>
      </c>
      <c r="H59" s="8">
        <v>48</v>
      </c>
      <c r="I59" s="8">
        <v>43</v>
      </c>
      <c r="J59" s="9">
        <v>5</v>
      </c>
      <c r="K59" s="2">
        <v>2</v>
      </c>
      <c r="L59" s="8">
        <f>-K59+Tableau224[[#This Row],[Colonne10]]</f>
        <v>3</v>
      </c>
    </row>
    <row r="60" spans="1:12" x14ac:dyDescent="0.25">
      <c r="A60" s="7" t="s">
        <v>67</v>
      </c>
      <c r="B60" s="8">
        <v>23</v>
      </c>
      <c r="C60" s="8">
        <v>26</v>
      </c>
      <c r="D60" s="2">
        <v>-3</v>
      </c>
      <c r="E60" s="8">
        <v>28</v>
      </c>
      <c r="F60" s="8">
        <v>26</v>
      </c>
      <c r="G60" s="2">
        <v>2</v>
      </c>
      <c r="H60" s="8">
        <v>63</v>
      </c>
      <c r="I60" s="8">
        <v>53</v>
      </c>
      <c r="J60" s="9">
        <v>10</v>
      </c>
      <c r="K60" s="2">
        <v>9</v>
      </c>
      <c r="L60" s="8">
        <f>-K60+Tableau224[[#This Row],[Colonne10]]</f>
        <v>1</v>
      </c>
    </row>
    <row r="61" spans="1:12" ht="15" hidden="1" customHeight="1" x14ac:dyDescent="0.25">
      <c r="A61" s="7" t="s">
        <v>68</v>
      </c>
      <c r="B61" s="8">
        <v>0</v>
      </c>
      <c r="C61" s="8">
        <v>0</v>
      </c>
      <c r="D61" s="2">
        <v>0</v>
      </c>
      <c r="E61" s="8">
        <v>0</v>
      </c>
      <c r="F61" s="8">
        <v>0</v>
      </c>
      <c r="G61" s="2">
        <v>0</v>
      </c>
      <c r="H61" s="8">
        <v>0</v>
      </c>
      <c r="I61" s="8">
        <v>0</v>
      </c>
      <c r="J61" s="9">
        <v>0</v>
      </c>
      <c r="K61" s="2">
        <v>0</v>
      </c>
      <c r="L61" s="8">
        <f>-K61+Tableau224[[#This Row],[Colonne10]]</f>
        <v>0</v>
      </c>
    </row>
    <row r="62" spans="1:12" ht="15" hidden="1" customHeight="1" x14ac:dyDescent="0.25">
      <c r="A62" s="7" t="s">
        <v>69</v>
      </c>
      <c r="B62" s="8">
        <v>0</v>
      </c>
      <c r="C62" s="8">
        <v>0</v>
      </c>
      <c r="D62" s="2">
        <v>0</v>
      </c>
      <c r="E62" s="8">
        <v>0</v>
      </c>
      <c r="F62" s="8">
        <v>0</v>
      </c>
      <c r="G62" s="2">
        <v>0</v>
      </c>
      <c r="H62" s="8">
        <v>0</v>
      </c>
      <c r="I62" s="8">
        <v>0</v>
      </c>
      <c r="J62" s="9">
        <v>0</v>
      </c>
      <c r="K62" s="2">
        <v>0</v>
      </c>
      <c r="L62" s="8">
        <f>-K62+Tableau224[[#This Row],[Colonne10]]</f>
        <v>0</v>
      </c>
    </row>
    <row r="63" spans="1:12" ht="15" hidden="1" customHeight="1" x14ac:dyDescent="0.25">
      <c r="A63" s="7" t="s">
        <v>70</v>
      </c>
      <c r="B63" s="8">
        <v>0</v>
      </c>
      <c r="C63" s="8">
        <v>0</v>
      </c>
      <c r="D63" s="2">
        <v>0</v>
      </c>
      <c r="E63" s="8">
        <v>0</v>
      </c>
      <c r="F63" s="8">
        <v>0</v>
      </c>
      <c r="G63" s="2">
        <v>0</v>
      </c>
      <c r="H63" s="8">
        <v>0</v>
      </c>
      <c r="I63" s="8">
        <v>0</v>
      </c>
      <c r="J63" s="9">
        <v>0</v>
      </c>
      <c r="K63" s="2">
        <v>0</v>
      </c>
      <c r="L63" s="8">
        <f>-K63+Tableau224[[#This Row],[Colonne10]]</f>
        <v>0</v>
      </c>
    </row>
    <row r="64" spans="1:12" ht="15" hidden="1" customHeight="1" x14ac:dyDescent="0.25">
      <c r="A64" s="7" t="s">
        <v>71</v>
      </c>
      <c r="B64" s="8">
        <v>0</v>
      </c>
      <c r="C64" s="8">
        <v>0</v>
      </c>
      <c r="D64" s="2">
        <v>0</v>
      </c>
      <c r="E64" s="8">
        <v>0</v>
      </c>
      <c r="F64" s="8">
        <v>0</v>
      </c>
      <c r="G64" s="2">
        <v>0</v>
      </c>
      <c r="H64" s="8">
        <v>0</v>
      </c>
      <c r="I64" s="8">
        <v>0</v>
      </c>
      <c r="J64" s="9">
        <v>0</v>
      </c>
      <c r="K64" s="2">
        <v>0</v>
      </c>
      <c r="L64" s="8">
        <f>-K64+Tableau224[[#This Row],[Colonne10]]</f>
        <v>0</v>
      </c>
    </row>
    <row r="65" spans="1:12" x14ac:dyDescent="0.25">
      <c r="A65" s="7" t="s">
        <v>72</v>
      </c>
      <c r="B65" s="8">
        <v>10</v>
      </c>
      <c r="C65" s="8">
        <v>13</v>
      </c>
      <c r="D65" s="2">
        <v>-3</v>
      </c>
      <c r="E65" s="8">
        <v>34</v>
      </c>
      <c r="F65" s="8">
        <v>34</v>
      </c>
      <c r="G65" s="2">
        <v>0</v>
      </c>
      <c r="H65" s="8">
        <v>44</v>
      </c>
      <c r="I65" s="8">
        <v>49</v>
      </c>
      <c r="J65" s="9">
        <v>-5</v>
      </c>
      <c r="K65" s="2">
        <v>-5</v>
      </c>
      <c r="L65" s="8">
        <f>-K65+Tableau224[[#This Row],[Colonne10]]</f>
        <v>0</v>
      </c>
    </row>
    <row r="66" spans="1:12" x14ac:dyDescent="0.25">
      <c r="A66" s="7" t="s">
        <v>73</v>
      </c>
      <c r="B66" s="8">
        <v>8</v>
      </c>
      <c r="C66" s="8">
        <v>18</v>
      </c>
      <c r="D66" s="2">
        <v>-10</v>
      </c>
      <c r="E66" s="8">
        <v>34</v>
      </c>
      <c r="F66" s="8">
        <v>46</v>
      </c>
      <c r="G66" s="2">
        <v>-12</v>
      </c>
      <c r="H66" s="8">
        <v>43</v>
      </c>
      <c r="I66" s="8">
        <v>65</v>
      </c>
      <c r="J66" s="9">
        <v>-22</v>
      </c>
      <c r="K66" s="2">
        <v>-23</v>
      </c>
      <c r="L66" s="8">
        <f>-K66+Tableau224[[#This Row],[Colonne10]]</f>
        <v>1</v>
      </c>
    </row>
    <row r="67" spans="1:12" ht="15" hidden="1" customHeight="1" x14ac:dyDescent="0.25">
      <c r="A67" s="7" t="s">
        <v>74</v>
      </c>
      <c r="B67" s="8">
        <v>0</v>
      </c>
      <c r="C67" s="8">
        <v>0</v>
      </c>
      <c r="D67" s="2">
        <v>0</v>
      </c>
      <c r="E67" s="8">
        <v>0</v>
      </c>
      <c r="F67" s="8">
        <v>0</v>
      </c>
      <c r="G67" s="2">
        <v>0</v>
      </c>
      <c r="H67" s="8">
        <v>0</v>
      </c>
      <c r="I67" s="8">
        <v>0</v>
      </c>
      <c r="J67" s="9">
        <v>0</v>
      </c>
      <c r="K67" s="2">
        <v>0</v>
      </c>
      <c r="L67" s="8">
        <f>-K67+Tableau224[[#This Row],[Colonne10]]</f>
        <v>0</v>
      </c>
    </row>
    <row r="68" spans="1:12" ht="15" hidden="1" customHeight="1" x14ac:dyDescent="0.25">
      <c r="A68" s="7" t="s">
        <v>75</v>
      </c>
      <c r="B68" s="8">
        <v>0</v>
      </c>
      <c r="C68" s="8">
        <v>0</v>
      </c>
      <c r="D68" s="2">
        <v>0</v>
      </c>
      <c r="E68" s="8">
        <v>0</v>
      </c>
      <c r="F68" s="8">
        <v>0</v>
      </c>
      <c r="G68" s="2">
        <v>0</v>
      </c>
      <c r="H68" s="8">
        <v>0</v>
      </c>
      <c r="I68" s="8">
        <v>0</v>
      </c>
      <c r="J68" s="9">
        <v>0</v>
      </c>
      <c r="K68" s="2">
        <v>0</v>
      </c>
      <c r="L68" s="8">
        <f>-K68+Tableau224[[#This Row],[Colonne10]]</f>
        <v>0</v>
      </c>
    </row>
    <row r="69" spans="1:12" ht="15" hidden="1" customHeight="1" x14ac:dyDescent="0.25">
      <c r="A69" s="7" t="s">
        <v>76</v>
      </c>
      <c r="B69" s="8">
        <v>0</v>
      </c>
      <c r="C69" s="8">
        <v>0</v>
      </c>
      <c r="D69" s="2">
        <v>0</v>
      </c>
      <c r="E69" s="8">
        <v>0</v>
      </c>
      <c r="F69" s="8">
        <v>0</v>
      </c>
      <c r="G69" s="2">
        <v>0</v>
      </c>
      <c r="H69" s="8">
        <v>0</v>
      </c>
      <c r="I69" s="8">
        <v>0</v>
      </c>
      <c r="J69" s="9">
        <v>0</v>
      </c>
      <c r="K69" s="2">
        <v>0</v>
      </c>
      <c r="L69" s="8">
        <f>-K69+Tableau224[[#This Row],[Colonne10]]</f>
        <v>0</v>
      </c>
    </row>
    <row r="70" spans="1:12" ht="15" hidden="1" customHeight="1" x14ac:dyDescent="0.25">
      <c r="A70" s="7" t="s">
        <v>77</v>
      </c>
      <c r="B70" s="8">
        <v>0</v>
      </c>
      <c r="C70" s="8">
        <v>0</v>
      </c>
      <c r="D70" s="2">
        <v>0</v>
      </c>
      <c r="E70" s="8">
        <v>0</v>
      </c>
      <c r="F70" s="8">
        <v>0</v>
      </c>
      <c r="G70" s="2">
        <v>0</v>
      </c>
      <c r="H70" s="8">
        <v>0</v>
      </c>
      <c r="I70" s="8">
        <v>0</v>
      </c>
      <c r="J70" s="9">
        <v>0</v>
      </c>
      <c r="K70" s="2">
        <v>0</v>
      </c>
      <c r="L70" s="8">
        <f>-K70+Tableau224[[#This Row],[Colonne10]]</f>
        <v>0</v>
      </c>
    </row>
    <row r="71" spans="1:12" ht="15" hidden="1" customHeight="1" x14ac:dyDescent="0.25">
      <c r="A71" s="7" t="s">
        <v>78</v>
      </c>
      <c r="B71" s="8">
        <v>0</v>
      </c>
      <c r="C71" s="8">
        <v>0</v>
      </c>
      <c r="D71" s="2">
        <v>0</v>
      </c>
      <c r="E71" s="8">
        <v>0</v>
      </c>
      <c r="F71" s="8">
        <v>0</v>
      </c>
      <c r="G71" s="2">
        <v>0</v>
      </c>
      <c r="H71" s="8">
        <v>0</v>
      </c>
      <c r="I71" s="8">
        <v>0</v>
      </c>
      <c r="J71" s="9">
        <v>0</v>
      </c>
      <c r="K71" s="2">
        <v>0</v>
      </c>
      <c r="L71" s="8">
        <f>-K71+Tableau224[[#This Row],[Colonne10]]</f>
        <v>0</v>
      </c>
    </row>
    <row r="72" spans="1:12" ht="15" hidden="1" customHeight="1" x14ac:dyDescent="0.25">
      <c r="A72" s="7" t="s">
        <v>79</v>
      </c>
      <c r="B72" s="8">
        <v>0</v>
      </c>
      <c r="C72" s="8">
        <v>0</v>
      </c>
      <c r="D72" s="2">
        <v>0</v>
      </c>
      <c r="E72" s="8">
        <v>0</v>
      </c>
      <c r="F72" s="8">
        <v>0</v>
      </c>
      <c r="G72" s="2">
        <v>0</v>
      </c>
      <c r="H72" s="8">
        <v>0</v>
      </c>
      <c r="I72" s="8">
        <v>0</v>
      </c>
      <c r="J72" s="9">
        <v>0</v>
      </c>
      <c r="K72" s="2">
        <v>0</v>
      </c>
      <c r="L72" s="8">
        <f>-K72+Tableau224[[#This Row],[Colonne10]]</f>
        <v>0</v>
      </c>
    </row>
    <row r="73" spans="1:12" ht="15" hidden="1" customHeight="1" x14ac:dyDescent="0.25">
      <c r="A73" s="7" t="s">
        <v>80</v>
      </c>
      <c r="B73" s="8">
        <v>0</v>
      </c>
      <c r="C73" s="8">
        <v>0</v>
      </c>
      <c r="D73" s="2">
        <v>0</v>
      </c>
      <c r="E73" s="8">
        <v>0</v>
      </c>
      <c r="F73" s="8">
        <v>0</v>
      </c>
      <c r="G73" s="2">
        <v>0</v>
      </c>
      <c r="H73" s="8">
        <v>0</v>
      </c>
      <c r="I73" s="8">
        <v>0</v>
      </c>
      <c r="J73" s="9">
        <v>0</v>
      </c>
      <c r="K73" s="2">
        <v>0</v>
      </c>
      <c r="L73" s="8">
        <f>-K73+Tableau224[[#This Row],[Colonne10]]</f>
        <v>0</v>
      </c>
    </row>
    <row r="74" spans="1:12" ht="15" hidden="1" customHeight="1" x14ac:dyDescent="0.25">
      <c r="A74" s="7" t="s">
        <v>81</v>
      </c>
      <c r="B74" s="8">
        <v>0</v>
      </c>
      <c r="C74" s="8">
        <v>0</v>
      </c>
      <c r="D74" s="2">
        <v>0</v>
      </c>
      <c r="E74" s="8">
        <v>0</v>
      </c>
      <c r="F74" s="8">
        <v>0</v>
      </c>
      <c r="G74" s="2">
        <v>0</v>
      </c>
      <c r="H74" s="8">
        <v>0</v>
      </c>
      <c r="I74" s="8">
        <v>0</v>
      </c>
      <c r="J74" s="9">
        <v>0</v>
      </c>
      <c r="K74" s="2">
        <v>0</v>
      </c>
      <c r="L74" s="8">
        <f>-K74+Tableau224[[#This Row],[Colonne10]]</f>
        <v>0</v>
      </c>
    </row>
    <row r="75" spans="1:12" x14ac:dyDescent="0.25">
      <c r="A75" s="7" t="s">
        <v>82</v>
      </c>
      <c r="B75" s="8">
        <v>23</v>
      </c>
      <c r="C75" s="8">
        <v>23</v>
      </c>
      <c r="D75" s="2">
        <v>0</v>
      </c>
      <c r="E75" s="8">
        <v>37</v>
      </c>
      <c r="F75" s="8">
        <v>34</v>
      </c>
      <c r="G75" s="2">
        <v>3</v>
      </c>
      <c r="H75" s="8">
        <v>60</v>
      </c>
      <c r="I75" s="8">
        <v>57</v>
      </c>
      <c r="J75" s="9">
        <v>3</v>
      </c>
      <c r="K75" s="2">
        <v>-2</v>
      </c>
      <c r="L75" s="8">
        <f>-K75+Tableau224[[#This Row],[Colonne10]]</f>
        <v>5</v>
      </c>
    </row>
    <row r="76" spans="1:12" ht="15" hidden="1" customHeight="1" x14ac:dyDescent="0.25">
      <c r="A76" s="7" t="s">
        <v>83</v>
      </c>
      <c r="B76" s="8">
        <v>0</v>
      </c>
      <c r="C76" s="8">
        <v>0</v>
      </c>
      <c r="D76" s="2">
        <v>0</v>
      </c>
      <c r="E76" s="8">
        <v>0</v>
      </c>
      <c r="F76" s="8">
        <v>0</v>
      </c>
      <c r="G76" s="2">
        <v>0</v>
      </c>
      <c r="H76" s="8">
        <v>0</v>
      </c>
      <c r="I76" s="8">
        <v>0</v>
      </c>
      <c r="J76" s="9">
        <v>0</v>
      </c>
      <c r="K76" s="2">
        <v>0</v>
      </c>
      <c r="L76" s="8">
        <f>-K76+Tableau224[[#This Row],[Colonne10]]</f>
        <v>0</v>
      </c>
    </row>
    <row r="77" spans="1:12" ht="15" hidden="1" customHeight="1" x14ac:dyDescent="0.25">
      <c r="A77" s="7" t="s">
        <v>84</v>
      </c>
      <c r="B77" s="8">
        <v>0</v>
      </c>
      <c r="C77" s="8">
        <v>0</v>
      </c>
      <c r="D77" s="2">
        <v>0</v>
      </c>
      <c r="E77" s="8">
        <v>0</v>
      </c>
      <c r="F77" s="8">
        <v>0</v>
      </c>
      <c r="G77" s="2">
        <v>0</v>
      </c>
      <c r="H77" s="8">
        <v>0</v>
      </c>
      <c r="I77" s="8">
        <v>0</v>
      </c>
      <c r="J77" s="9">
        <v>0</v>
      </c>
      <c r="K77" s="2">
        <v>0</v>
      </c>
      <c r="L77" s="8">
        <f>-K77+Tableau224[[#This Row],[Colonne10]]</f>
        <v>0</v>
      </c>
    </row>
    <row r="78" spans="1:12" ht="15" hidden="1" customHeight="1" x14ac:dyDescent="0.25">
      <c r="A78" s="7" t="s">
        <v>85</v>
      </c>
      <c r="B78" s="8">
        <v>0</v>
      </c>
      <c r="C78" s="8">
        <v>0</v>
      </c>
      <c r="D78" s="2">
        <v>0</v>
      </c>
      <c r="E78" s="8">
        <v>0</v>
      </c>
      <c r="F78" s="8">
        <v>0</v>
      </c>
      <c r="G78" s="2">
        <v>0</v>
      </c>
      <c r="H78" s="8">
        <v>0</v>
      </c>
      <c r="I78" s="8">
        <v>0</v>
      </c>
      <c r="J78" s="9">
        <v>0</v>
      </c>
      <c r="K78" s="2">
        <v>0</v>
      </c>
      <c r="L78" s="8">
        <f>-K78+Tableau224[[#This Row],[Colonne10]]</f>
        <v>0</v>
      </c>
    </row>
    <row r="79" spans="1:12" x14ac:dyDescent="0.25">
      <c r="A79" s="7" t="s">
        <v>86</v>
      </c>
      <c r="B79" s="8">
        <v>36</v>
      </c>
      <c r="C79" s="8">
        <v>24</v>
      </c>
      <c r="D79" s="2">
        <v>12</v>
      </c>
      <c r="E79" s="8">
        <v>40</v>
      </c>
      <c r="F79" s="8">
        <v>43</v>
      </c>
      <c r="G79" s="2">
        <v>-3</v>
      </c>
      <c r="H79" s="8">
        <v>76</v>
      </c>
      <c r="I79" s="8">
        <v>67</v>
      </c>
      <c r="J79" s="9">
        <v>9</v>
      </c>
      <c r="K79" s="2">
        <v>7</v>
      </c>
      <c r="L79" s="8">
        <f>-K79+Tableau224[[#This Row],[Colonne10]]</f>
        <v>2</v>
      </c>
    </row>
    <row r="80" spans="1:12" ht="15" hidden="1" customHeight="1" x14ac:dyDescent="0.25">
      <c r="A80" s="7" t="s">
        <v>87</v>
      </c>
      <c r="B80" s="8">
        <v>0</v>
      </c>
      <c r="C80" s="8">
        <v>0</v>
      </c>
      <c r="D80" s="2">
        <v>0</v>
      </c>
      <c r="E80" s="8">
        <v>0</v>
      </c>
      <c r="F80" s="8">
        <v>0</v>
      </c>
      <c r="G80" s="2">
        <v>0</v>
      </c>
      <c r="H80" s="8">
        <v>0</v>
      </c>
      <c r="I80" s="8">
        <v>0</v>
      </c>
      <c r="J80" s="9">
        <v>0</v>
      </c>
      <c r="K80" s="2">
        <v>0</v>
      </c>
      <c r="L80" s="8">
        <f>-K80+Tableau224[[#This Row],[Colonne10]]</f>
        <v>0</v>
      </c>
    </row>
    <row r="81" spans="1:12" ht="15" hidden="1" customHeight="1" x14ac:dyDescent="0.25">
      <c r="A81" s="7" t="s">
        <v>88</v>
      </c>
      <c r="B81" s="8">
        <v>0</v>
      </c>
      <c r="C81" s="8">
        <v>0</v>
      </c>
      <c r="D81" s="2">
        <v>0</v>
      </c>
      <c r="E81" s="8">
        <v>0</v>
      </c>
      <c r="F81" s="8">
        <v>0</v>
      </c>
      <c r="G81" s="2">
        <v>0</v>
      </c>
      <c r="H81" s="8">
        <v>0</v>
      </c>
      <c r="I81" s="8">
        <v>0</v>
      </c>
      <c r="J81" s="9">
        <v>0</v>
      </c>
      <c r="K81" s="2">
        <v>0</v>
      </c>
      <c r="L81" s="8">
        <f>-K81+Tableau224[[#This Row],[Colonne10]]</f>
        <v>0</v>
      </c>
    </row>
    <row r="82" spans="1:12" ht="15" hidden="1" customHeight="1" x14ac:dyDescent="0.25">
      <c r="A82" s="7" t="s">
        <v>89</v>
      </c>
      <c r="B82" s="8">
        <v>0</v>
      </c>
      <c r="C82" s="8">
        <v>0</v>
      </c>
      <c r="D82" s="2">
        <v>0</v>
      </c>
      <c r="E82" s="8">
        <v>0</v>
      </c>
      <c r="F82" s="8">
        <v>0</v>
      </c>
      <c r="G82" s="2">
        <v>0</v>
      </c>
      <c r="H82" s="8">
        <v>0</v>
      </c>
      <c r="I82" s="8">
        <v>0</v>
      </c>
      <c r="J82" s="9">
        <v>0</v>
      </c>
      <c r="K82" s="2">
        <v>0</v>
      </c>
      <c r="L82" s="8">
        <f>-K82+Tableau224[[#This Row],[Colonne10]]</f>
        <v>0</v>
      </c>
    </row>
    <row r="83" spans="1:12" ht="15" hidden="1" customHeight="1" x14ac:dyDescent="0.25">
      <c r="A83" s="7" t="s">
        <v>90</v>
      </c>
      <c r="B83" s="8">
        <v>0</v>
      </c>
      <c r="C83" s="8">
        <v>0</v>
      </c>
      <c r="D83" s="2">
        <v>0</v>
      </c>
      <c r="E83" s="8">
        <v>0</v>
      </c>
      <c r="F83" s="8">
        <v>0</v>
      </c>
      <c r="G83" s="2">
        <v>0</v>
      </c>
      <c r="H83" s="8">
        <v>0</v>
      </c>
      <c r="I83" s="8">
        <v>0</v>
      </c>
      <c r="J83" s="9">
        <v>0</v>
      </c>
      <c r="K83" s="2">
        <v>0</v>
      </c>
      <c r="L83" s="8">
        <f>-K83+Tableau224[[#This Row],[Colonne10]]</f>
        <v>0</v>
      </c>
    </row>
    <row r="84" spans="1:12" ht="15" hidden="1" customHeight="1" x14ac:dyDescent="0.25">
      <c r="A84" s="7" t="s">
        <v>91</v>
      </c>
      <c r="B84" s="8">
        <v>0</v>
      </c>
      <c r="C84" s="8">
        <v>0</v>
      </c>
      <c r="D84" s="2">
        <v>0</v>
      </c>
      <c r="E84" s="8">
        <v>0</v>
      </c>
      <c r="F84" s="8">
        <v>0</v>
      </c>
      <c r="G84" s="2">
        <v>0</v>
      </c>
      <c r="H84" s="8">
        <v>0</v>
      </c>
      <c r="I84" s="8">
        <v>0</v>
      </c>
      <c r="J84" s="9">
        <v>0</v>
      </c>
      <c r="K84" s="2">
        <v>0</v>
      </c>
      <c r="L84" s="8">
        <f>-K84+Tableau224[[#This Row],[Colonne10]]</f>
        <v>0</v>
      </c>
    </row>
    <row r="85" spans="1:12" x14ac:dyDescent="0.25">
      <c r="A85" s="7" t="s">
        <v>92</v>
      </c>
      <c r="B85" s="8">
        <v>0</v>
      </c>
      <c r="C85" s="8">
        <v>0</v>
      </c>
      <c r="D85" s="2">
        <v>0</v>
      </c>
      <c r="E85" s="8">
        <v>12</v>
      </c>
      <c r="F85" s="8">
        <v>20</v>
      </c>
      <c r="G85" s="2">
        <v>-8</v>
      </c>
      <c r="H85" s="8">
        <v>12</v>
      </c>
      <c r="I85" s="8">
        <v>20</v>
      </c>
      <c r="J85" s="9">
        <v>-8</v>
      </c>
      <c r="K85" s="2">
        <v>-8</v>
      </c>
      <c r="L85" s="8">
        <f>-K85+Tableau224[[#This Row],[Colonne10]]</f>
        <v>0</v>
      </c>
    </row>
    <row r="86" spans="1:12" ht="15" hidden="1" customHeight="1" x14ac:dyDescent="0.25">
      <c r="A86" s="7" t="s">
        <v>93</v>
      </c>
      <c r="B86" s="8">
        <v>0</v>
      </c>
      <c r="C86" s="8">
        <v>0</v>
      </c>
      <c r="D86" s="2">
        <v>0</v>
      </c>
      <c r="E86" s="8">
        <v>0</v>
      </c>
      <c r="F86" s="8">
        <v>0</v>
      </c>
      <c r="G86" s="2">
        <v>0</v>
      </c>
      <c r="H86" s="8">
        <v>0</v>
      </c>
      <c r="I86" s="8">
        <v>0</v>
      </c>
      <c r="J86" s="9">
        <v>0</v>
      </c>
      <c r="K86" s="2">
        <v>0</v>
      </c>
      <c r="L86" s="8">
        <f>-K86+Tableau224[[#This Row],[Colonne10]]</f>
        <v>0</v>
      </c>
    </row>
    <row r="87" spans="1:12" ht="15" hidden="1" customHeight="1" x14ac:dyDescent="0.25">
      <c r="A87" s="7" t="s">
        <v>94</v>
      </c>
      <c r="B87" s="8">
        <v>0</v>
      </c>
      <c r="C87" s="8">
        <v>0</v>
      </c>
      <c r="D87" s="2">
        <v>0</v>
      </c>
      <c r="E87" s="8">
        <v>0</v>
      </c>
      <c r="F87" s="8">
        <v>0</v>
      </c>
      <c r="G87" s="2">
        <v>0</v>
      </c>
      <c r="H87" s="8">
        <v>0</v>
      </c>
      <c r="I87" s="8">
        <v>0</v>
      </c>
      <c r="J87" s="9">
        <v>0</v>
      </c>
      <c r="K87" s="2">
        <v>0</v>
      </c>
      <c r="L87" s="8">
        <f>-K87+Tableau224[[#This Row],[Colonne10]]</f>
        <v>0</v>
      </c>
    </row>
    <row r="88" spans="1:12" ht="15" hidden="1" customHeight="1" x14ac:dyDescent="0.25">
      <c r="A88" s="7" t="s">
        <v>95</v>
      </c>
      <c r="B88" s="8">
        <v>0</v>
      </c>
      <c r="C88" s="8">
        <v>0</v>
      </c>
      <c r="D88" s="2">
        <v>0</v>
      </c>
      <c r="E88" s="8">
        <v>0</v>
      </c>
      <c r="F88" s="8">
        <v>0</v>
      </c>
      <c r="G88" s="2">
        <v>0</v>
      </c>
      <c r="H88" s="8">
        <v>0</v>
      </c>
      <c r="I88" s="8">
        <v>0</v>
      </c>
      <c r="J88" s="9">
        <v>0</v>
      </c>
      <c r="K88" s="2">
        <v>0</v>
      </c>
      <c r="L88" s="8">
        <f>-K88+Tableau224[[#This Row],[Colonne10]]</f>
        <v>0</v>
      </c>
    </row>
    <row r="89" spans="1:12" ht="15" hidden="1" customHeight="1" x14ac:dyDescent="0.25">
      <c r="A89" s="7" t="s">
        <v>96</v>
      </c>
      <c r="B89" s="8">
        <v>0</v>
      </c>
      <c r="C89" s="8">
        <v>0</v>
      </c>
      <c r="D89" s="2">
        <v>0</v>
      </c>
      <c r="E89" s="8">
        <v>0</v>
      </c>
      <c r="F89" s="8">
        <v>0</v>
      </c>
      <c r="G89" s="2">
        <v>0</v>
      </c>
      <c r="H89" s="8">
        <v>0</v>
      </c>
      <c r="I89" s="8">
        <v>0</v>
      </c>
      <c r="J89" s="9">
        <v>0</v>
      </c>
      <c r="K89" s="2">
        <v>0</v>
      </c>
      <c r="L89" s="8">
        <f>-K89+Tableau224[[#This Row],[Colonne10]]</f>
        <v>0</v>
      </c>
    </row>
    <row r="90" spans="1:12" ht="15" hidden="1" customHeight="1" x14ac:dyDescent="0.25">
      <c r="A90" s="7" t="s">
        <v>97</v>
      </c>
      <c r="B90" s="8">
        <v>0</v>
      </c>
      <c r="C90" s="8">
        <v>0</v>
      </c>
      <c r="D90" s="2">
        <v>0</v>
      </c>
      <c r="E90" s="8">
        <v>0</v>
      </c>
      <c r="F90" s="8">
        <v>0</v>
      </c>
      <c r="G90" s="2">
        <v>0</v>
      </c>
      <c r="H90" s="8">
        <v>0</v>
      </c>
      <c r="I90" s="8">
        <v>0</v>
      </c>
      <c r="J90" s="9">
        <v>0</v>
      </c>
      <c r="K90" s="2">
        <v>0</v>
      </c>
      <c r="L90" s="8">
        <f>-K90+Tableau224[[#This Row],[Colonne10]]</f>
        <v>0</v>
      </c>
    </row>
    <row r="91" spans="1:12" x14ac:dyDescent="0.25">
      <c r="A91" s="7" t="s">
        <v>98</v>
      </c>
      <c r="B91" s="8">
        <v>0</v>
      </c>
      <c r="C91" s="8">
        <v>0</v>
      </c>
      <c r="D91" s="2">
        <v>0</v>
      </c>
      <c r="E91" s="8">
        <v>1</v>
      </c>
      <c r="F91" s="8">
        <v>1</v>
      </c>
      <c r="G91" s="2">
        <v>0</v>
      </c>
      <c r="H91" s="8">
        <v>1</v>
      </c>
      <c r="I91" s="8">
        <v>1</v>
      </c>
      <c r="J91" s="9">
        <v>0</v>
      </c>
      <c r="K91" s="2">
        <v>0</v>
      </c>
      <c r="L91" s="8">
        <f>-K91+Tableau224[[#This Row],[Colonne10]]</f>
        <v>0</v>
      </c>
    </row>
    <row r="92" spans="1:12" ht="15" hidden="1" customHeight="1" x14ac:dyDescent="0.25">
      <c r="A92" s="7" t="s">
        <v>99</v>
      </c>
      <c r="B92" s="8">
        <v>0</v>
      </c>
      <c r="C92" s="8">
        <v>0</v>
      </c>
      <c r="D92" s="2">
        <v>0</v>
      </c>
      <c r="E92" s="8">
        <v>0</v>
      </c>
      <c r="F92" s="8">
        <v>0</v>
      </c>
      <c r="G92" s="2">
        <v>0</v>
      </c>
      <c r="H92" s="8">
        <v>0</v>
      </c>
      <c r="I92" s="8">
        <v>0</v>
      </c>
      <c r="J92" s="9">
        <v>0</v>
      </c>
      <c r="K92" s="2">
        <v>0</v>
      </c>
      <c r="L92" s="8">
        <f>-K92+Tableau224[[#This Row],[Colonne10]]</f>
        <v>0</v>
      </c>
    </row>
    <row r="93" spans="1:12" ht="15" hidden="1" customHeight="1" x14ac:dyDescent="0.25">
      <c r="A93" s="7" t="s">
        <v>100</v>
      </c>
      <c r="B93" s="8">
        <v>0</v>
      </c>
      <c r="C93" s="8">
        <v>0</v>
      </c>
      <c r="D93" s="2">
        <v>0</v>
      </c>
      <c r="E93" s="8">
        <v>0</v>
      </c>
      <c r="F93" s="8">
        <v>0</v>
      </c>
      <c r="G93" s="2">
        <v>0</v>
      </c>
      <c r="H93" s="8">
        <v>0</v>
      </c>
      <c r="I93" s="8">
        <v>0</v>
      </c>
      <c r="J93" s="9">
        <v>0</v>
      </c>
      <c r="K93" s="2">
        <v>0</v>
      </c>
      <c r="L93" s="8">
        <f>-K93+Tableau224[[#This Row],[Colonne10]]</f>
        <v>0</v>
      </c>
    </row>
    <row r="94" spans="1:12" x14ac:dyDescent="0.25">
      <c r="A94" s="7" t="s">
        <v>101</v>
      </c>
      <c r="B94" s="8">
        <v>3</v>
      </c>
      <c r="C94" s="8">
        <v>0</v>
      </c>
      <c r="D94" s="2">
        <v>3</v>
      </c>
      <c r="E94" s="8">
        <v>14</v>
      </c>
      <c r="F94" s="8">
        <v>13</v>
      </c>
      <c r="G94" s="2">
        <v>1</v>
      </c>
      <c r="H94" s="8">
        <v>17</v>
      </c>
      <c r="I94" s="8">
        <v>13</v>
      </c>
      <c r="J94" s="9">
        <v>4</v>
      </c>
      <c r="K94" s="2">
        <v>4</v>
      </c>
      <c r="L94" s="8">
        <f>-K94+Tableau224[[#This Row],[Colonne10]]</f>
        <v>0</v>
      </c>
    </row>
    <row r="95" spans="1:12" ht="15" hidden="1" customHeight="1" x14ac:dyDescent="0.25">
      <c r="A95" s="7" t="s">
        <v>102</v>
      </c>
      <c r="B95" s="8">
        <v>0</v>
      </c>
      <c r="C95" s="8">
        <v>0</v>
      </c>
      <c r="D95" s="2">
        <v>0</v>
      </c>
      <c r="E95" s="8">
        <v>0</v>
      </c>
      <c r="F95" s="8">
        <v>0</v>
      </c>
      <c r="G95" s="2">
        <v>0</v>
      </c>
      <c r="H95" s="8">
        <v>0</v>
      </c>
      <c r="I95" s="8">
        <v>0</v>
      </c>
      <c r="J95" s="9">
        <v>0</v>
      </c>
      <c r="K95" s="2">
        <v>0</v>
      </c>
      <c r="L95" s="8">
        <f>-K95+Tableau224[[#This Row],[Colonne10]]</f>
        <v>0</v>
      </c>
    </row>
    <row r="96" spans="1:12" ht="15" hidden="1" customHeight="1" x14ac:dyDescent="0.25">
      <c r="A96" s="7" t="s">
        <v>103</v>
      </c>
      <c r="B96" s="8">
        <v>0</v>
      </c>
      <c r="C96" s="8">
        <v>0</v>
      </c>
      <c r="D96" s="2">
        <v>0</v>
      </c>
      <c r="E96" s="8">
        <v>0</v>
      </c>
      <c r="F96" s="8">
        <v>0</v>
      </c>
      <c r="G96" s="2">
        <v>0</v>
      </c>
      <c r="H96" s="8">
        <v>0</v>
      </c>
      <c r="I96" s="8">
        <v>0</v>
      </c>
      <c r="J96" s="9">
        <v>0</v>
      </c>
      <c r="K96" s="2">
        <v>0</v>
      </c>
      <c r="L96" s="8">
        <f>-K96+Tableau224[[#This Row],[Colonne10]]</f>
        <v>0</v>
      </c>
    </row>
    <row r="97" spans="1:12" ht="15" hidden="1" customHeight="1" x14ac:dyDescent="0.25">
      <c r="A97" s="7" t="s">
        <v>104</v>
      </c>
      <c r="B97" s="8">
        <v>0</v>
      </c>
      <c r="C97" s="8">
        <v>0</v>
      </c>
      <c r="D97" s="2">
        <v>0</v>
      </c>
      <c r="E97" s="8">
        <v>0</v>
      </c>
      <c r="F97" s="8">
        <v>0</v>
      </c>
      <c r="G97" s="2">
        <v>0</v>
      </c>
      <c r="H97" s="8">
        <v>0</v>
      </c>
      <c r="I97" s="8">
        <v>0</v>
      </c>
      <c r="J97" s="9">
        <v>0</v>
      </c>
      <c r="K97" s="2">
        <v>0</v>
      </c>
      <c r="L97" s="8">
        <f>-K97+Tableau224[[#This Row],[Colonne10]]</f>
        <v>0</v>
      </c>
    </row>
    <row r="98" spans="1:12" ht="15" hidden="1" customHeight="1" x14ac:dyDescent="0.25">
      <c r="A98" s="7" t="s">
        <v>105</v>
      </c>
      <c r="B98" s="8">
        <v>0</v>
      </c>
      <c r="C98" s="8">
        <v>0</v>
      </c>
      <c r="D98" s="2">
        <v>0</v>
      </c>
      <c r="E98" s="8">
        <v>0</v>
      </c>
      <c r="F98" s="8">
        <v>0</v>
      </c>
      <c r="G98" s="2">
        <v>0</v>
      </c>
      <c r="H98" s="8">
        <v>0</v>
      </c>
      <c r="I98" s="8">
        <v>0</v>
      </c>
      <c r="J98" s="9">
        <v>0</v>
      </c>
      <c r="K98" s="2">
        <v>0</v>
      </c>
      <c r="L98" s="8">
        <f>-K98+Tableau224[[#This Row],[Colonne10]]</f>
        <v>0</v>
      </c>
    </row>
    <row r="99" spans="1:12" ht="15" hidden="1" customHeight="1" x14ac:dyDescent="0.25">
      <c r="A99" s="7" t="s">
        <v>106</v>
      </c>
      <c r="B99" s="8">
        <v>0</v>
      </c>
      <c r="C99" s="8">
        <v>0</v>
      </c>
      <c r="D99" s="2">
        <v>0</v>
      </c>
      <c r="E99" s="8">
        <v>0</v>
      </c>
      <c r="F99" s="8">
        <v>0</v>
      </c>
      <c r="G99" s="2">
        <v>0</v>
      </c>
      <c r="H99" s="8">
        <v>0</v>
      </c>
      <c r="I99" s="8">
        <v>0</v>
      </c>
      <c r="J99" s="9">
        <v>0</v>
      </c>
      <c r="K99" s="2">
        <v>0</v>
      </c>
      <c r="L99" s="8">
        <f>-K99+Tableau224[[#This Row],[Colonne10]]</f>
        <v>0</v>
      </c>
    </row>
    <row r="100" spans="1:12" ht="15" hidden="1" customHeight="1" x14ac:dyDescent="0.25">
      <c r="A100" s="7" t="s">
        <v>107</v>
      </c>
      <c r="B100" s="8">
        <v>0</v>
      </c>
      <c r="C100" s="8">
        <v>0</v>
      </c>
      <c r="D100" s="2">
        <v>0</v>
      </c>
      <c r="E100" s="8">
        <v>0</v>
      </c>
      <c r="F100" s="8">
        <v>0</v>
      </c>
      <c r="G100" s="2">
        <v>0</v>
      </c>
      <c r="H100" s="8">
        <v>0</v>
      </c>
      <c r="I100" s="8">
        <v>0</v>
      </c>
      <c r="J100" s="9">
        <v>0</v>
      </c>
      <c r="K100" s="2">
        <v>0</v>
      </c>
      <c r="L100" s="8">
        <f>-K100+Tableau224[[#This Row],[Colonne10]]</f>
        <v>0</v>
      </c>
    </row>
    <row r="101" spans="1:12" ht="15" hidden="1" customHeight="1" x14ac:dyDescent="0.25">
      <c r="A101" s="7" t="s">
        <v>108</v>
      </c>
      <c r="B101" s="8">
        <v>0</v>
      </c>
      <c r="C101" s="8">
        <v>0</v>
      </c>
      <c r="D101" s="2">
        <v>0</v>
      </c>
      <c r="E101" s="8">
        <v>0</v>
      </c>
      <c r="F101" s="8">
        <v>0</v>
      </c>
      <c r="G101" s="2">
        <v>0</v>
      </c>
      <c r="H101" s="8">
        <v>0</v>
      </c>
      <c r="I101" s="8">
        <v>0</v>
      </c>
      <c r="J101" s="9">
        <v>0</v>
      </c>
      <c r="K101" s="2">
        <v>0</v>
      </c>
      <c r="L101" s="8">
        <f>-K101+Tableau224[[#This Row],[Colonne10]]</f>
        <v>0</v>
      </c>
    </row>
    <row r="102" spans="1:12" x14ac:dyDescent="0.25">
      <c r="A102" s="7" t="s">
        <v>109</v>
      </c>
      <c r="B102" s="8">
        <v>0</v>
      </c>
      <c r="C102" s="8">
        <v>7</v>
      </c>
      <c r="D102" s="2">
        <v>-7</v>
      </c>
      <c r="E102" s="8">
        <v>3</v>
      </c>
      <c r="F102" s="8">
        <v>3</v>
      </c>
      <c r="G102" s="2">
        <v>0</v>
      </c>
      <c r="H102" s="8">
        <v>3</v>
      </c>
      <c r="I102" s="8">
        <v>10</v>
      </c>
      <c r="J102" s="9">
        <v>-7</v>
      </c>
      <c r="K102" s="2">
        <v>-7</v>
      </c>
      <c r="L102" s="8">
        <f>-K102+Tableau224[[#This Row],[Colonne10]]</f>
        <v>0</v>
      </c>
    </row>
    <row r="103" spans="1:12" ht="15" hidden="1" customHeight="1" x14ac:dyDescent="0.25">
      <c r="A103" s="7" t="s">
        <v>110</v>
      </c>
      <c r="B103" s="8">
        <v>0</v>
      </c>
      <c r="C103" s="8">
        <v>0</v>
      </c>
      <c r="D103" s="2">
        <v>0</v>
      </c>
      <c r="E103" s="8">
        <v>0</v>
      </c>
      <c r="F103" s="8">
        <v>0</v>
      </c>
      <c r="G103" s="2">
        <v>0</v>
      </c>
      <c r="H103" s="8">
        <v>0</v>
      </c>
      <c r="I103" s="8">
        <v>0</v>
      </c>
      <c r="J103" s="9">
        <v>0</v>
      </c>
      <c r="K103" s="2">
        <v>0</v>
      </c>
      <c r="L103" s="8">
        <f>-K103+Tableau224[[#This Row],[Colonne10]]</f>
        <v>0</v>
      </c>
    </row>
    <row r="104" spans="1:12" x14ac:dyDescent="0.25">
      <c r="A104" s="7" t="s">
        <v>111</v>
      </c>
      <c r="B104" s="8">
        <v>14</v>
      </c>
      <c r="C104" s="8">
        <v>17</v>
      </c>
      <c r="D104" s="2">
        <v>-3</v>
      </c>
      <c r="E104" s="8">
        <v>17</v>
      </c>
      <c r="F104" s="8">
        <v>10</v>
      </c>
      <c r="G104" s="2">
        <v>7</v>
      </c>
      <c r="H104" s="8">
        <v>31</v>
      </c>
      <c r="I104" s="8">
        <v>27</v>
      </c>
      <c r="J104" s="9">
        <v>4</v>
      </c>
      <c r="K104" s="2">
        <v>3</v>
      </c>
      <c r="L104" s="8">
        <f>-K104+Tableau224[[#This Row],[Colonne10]]</f>
        <v>1</v>
      </c>
    </row>
    <row r="105" spans="1:12" x14ac:dyDescent="0.25">
      <c r="A105" s="7" t="s">
        <v>112</v>
      </c>
      <c r="B105" s="8">
        <v>19</v>
      </c>
      <c r="C105" s="8">
        <v>85</v>
      </c>
      <c r="D105" s="2">
        <v>-66</v>
      </c>
      <c r="E105" s="8">
        <v>81</v>
      </c>
      <c r="F105" s="8">
        <v>72</v>
      </c>
      <c r="G105" s="2">
        <v>9</v>
      </c>
      <c r="H105" s="8">
        <v>100</v>
      </c>
      <c r="I105" s="8">
        <v>160</v>
      </c>
      <c r="J105" s="9">
        <v>-60</v>
      </c>
      <c r="K105" s="2">
        <v>-63</v>
      </c>
      <c r="L105" s="8">
        <f>-K105+Tableau224[[#This Row],[Colonne10]]</f>
        <v>3</v>
      </c>
    </row>
    <row r="106" spans="1:12" x14ac:dyDescent="0.25">
      <c r="A106" s="7" t="s">
        <v>113</v>
      </c>
      <c r="B106" s="8">
        <v>0</v>
      </c>
      <c r="C106" s="8">
        <v>0</v>
      </c>
      <c r="D106" s="2">
        <v>0</v>
      </c>
      <c r="E106" s="8">
        <v>0</v>
      </c>
      <c r="F106" s="8">
        <v>0</v>
      </c>
      <c r="G106" s="2">
        <v>0</v>
      </c>
      <c r="H106" s="8">
        <v>0</v>
      </c>
      <c r="I106" s="8">
        <v>0</v>
      </c>
      <c r="J106" s="9">
        <v>0</v>
      </c>
      <c r="K106" s="2">
        <v>0</v>
      </c>
      <c r="L106" s="8">
        <f>-K106+Tableau224[[#This Row],[Colonne10]]</f>
        <v>0</v>
      </c>
    </row>
    <row r="107" spans="1:12" x14ac:dyDescent="0.25">
      <c r="A107" s="7" t="s">
        <v>114</v>
      </c>
      <c r="B107" s="8">
        <v>17</v>
      </c>
      <c r="C107" s="8">
        <v>13</v>
      </c>
      <c r="D107" s="2">
        <v>4</v>
      </c>
      <c r="E107" s="8">
        <v>24</v>
      </c>
      <c r="F107" s="8">
        <v>22</v>
      </c>
      <c r="G107" s="2">
        <v>2</v>
      </c>
      <c r="H107" s="8">
        <v>41</v>
      </c>
      <c r="I107" s="8">
        <v>35</v>
      </c>
      <c r="J107" s="9">
        <v>6</v>
      </c>
      <c r="K107" s="2">
        <v>6</v>
      </c>
      <c r="L107" s="8">
        <f>-K107+Tableau224[[#This Row],[Colonne10]]</f>
        <v>0</v>
      </c>
    </row>
    <row r="108" spans="1:12" x14ac:dyDescent="0.25">
      <c r="A108" s="7" t="s">
        <v>115</v>
      </c>
      <c r="B108" s="8">
        <v>23</v>
      </c>
      <c r="C108" s="8">
        <v>25</v>
      </c>
      <c r="D108" s="2">
        <v>-2</v>
      </c>
      <c r="E108" s="8">
        <v>28</v>
      </c>
      <c r="F108" s="8">
        <v>24</v>
      </c>
      <c r="G108" s="2">
        <v>4</v>
      </c>
      <c r="H108" s="8">
        <v>51</v>
      </c>
      <c r="I108" s="8">
        <v>49</v>
      </c>
      <c r="J108" s="9">
        <v>2</v>
      </c>
      <c r="K108" s="2">
        <v>2</v>
      </c>
      <c r="L108" s="8">
        <f>-K108+Tableau224[[#This Row],[Colonne10]]</f>
        <v>0</v>
      </c>
    </row>
    <row r="109" spans="1:12" ht="15" hidden="1" customHeight="1" x14ac:dyDescent="0.25">
      <c r="A109" s="7" t="s">
        <v>116</v>
      </c>
      <c r="B109" s="8">
        <v>0</v>
      </c>
      <c r="C109" s="8">
        <v>0</v>
      </c>
      <c r="D109" s="2">
        <v>0</v>
      </c>
      <c r="E109" s="8">
        <v>0</v>
      </c>
      <c r="F109" s="8">
        <v>0</v>
      </c>
      <c r="G109" s="2">
        <v>0</v>
      </c>
      <c r="H109" s="8">
        <v>0</v>
      </c>
      <c r="I109" s="8">
        <v>0</v>
      </c>
      <c r="J109" s="9">
        <v>0</v>
      </c>
      <c r="K109" s="2">
        <v>0</v>
      </c>
      <c r="L109" s="8">
        <f>-K109+Tableau224[[#This Row],[Colonne10]]</f>
        <v>0</v>
      </c>
    </row>
    <row r="110" spans="1:12" hidden="1" x14ac:dyDescent="0.25">
      <c r="A110" s="7" t="s">
        <v>144</v>
      </c>
      <c r="B110" s="8">
        <v>0</v>
      </c>
      <c r="C110" s="8">
        <v>1</v>
      </c>
      <c r="D110" s="2">
        <v>-1</v>
      </c>
      <c r="E110" s="8">
        <v>0</v>
      </c>
      <c r="F110" s="8">
        <v>5</v>
      </c>
      <c r="G110" s="2">
        <v>-5</v>
      </c>
      <c r="H110" s="8">
        <v>0</v>
      </c>
      <c r="I110" s="8">
        <v>6</v>
      </c>
      <c r="J110" s="9">
        <v>-6</v>
      </c>
      <c r="K110" s="2">
        <v>-6</v>
      </c>
      <c r="L110" s="8">
        <f>-K110+Tableau224[[#This Row],[Colonne10]]</f>
        <v>0</v>
      </c>
    </row>
    <row r="111" spans="1:12" x14ac:dyDescent="0.25">
      <c r="A111" s="7" t="s">
        <v>118</v>
      </c>
      <c r="B111" s="8">
        <v>64</v>
      </c>
      <c r="C111" s="8">
        <v>64</v>
      </c>
      <c r="D111" s="2">
        <v>0</v>
      </c>
      <c r="E111" s="8">
        <v>93</v>
      </c>
      <c r="F111" s="8">
        <v>99</v>
      </c>
      <c r="G111" s="2">
        <v>-6</v>
      </c>
      <c r="H111" s="8">
        <v>158</v>
      </c>
      <c r="I111" s="8">
        <v>165</v>
      </c>
      <c r="J111" s="9">
        <v>-7</v>
      </c>
      <c r="K111" s="2">
        <v>-15</v>
      </c>
      <c r="L111" s="8">
        <f>-K111+Tableau224[[#This Row],[Colonne10]]</f>
        <v>8</v>
      </c>
    </row>
    <row r="112" spans="1:12" x14ac:dyDescent="0.25">
      <c r="A112" s="7" t="s">
        <v>119</v>
      </c>
      <c r="B112" s="8">
        <v>0</v>
      </c>
      <c r="C112" s="8">
        <v>0</v>
      </c>
      <c r="D112" s="2">
        <v>0</v>
      </c>
      <c r="E112" s="8">
        <v>0</v>
      </c>
      <c r="F112" s="8">
        <v>0</v>
      </c>
      <c r="G112" s="2">
        <v>0</v>
      </c>
      <c r="H112" s="8">
        <v>0</v>
      </c>
      <c r="I112" s="8">
        <v>0</v>
      </c>
      <c r="J112" s="9">
        <v>0</v>
      </c>
      <c r="K112" s="2">
        <v>0</v>
      </c>
      <c r="L112" s="8">
        <f>-K112+Tableau224[[#This Row],[Colonne10]]</f>
        <v>0</v>
      </c>
    </row>
    <row r="113" spans="1:12" x14ac:dyDescent="0.25">
      <c r="A113" s="7" t="s">
        <v>120</v>
      </c>
      <c r="B113" s="8">
        <v>54</v>
      </c>
      <c r="C113" s="8">
        <v>43</v>
      </c>
      <c r="D113" s="2">
        <v>11</v>
      </c>
      <c r="E113" s="8">
        <v>45</v>
      </c>
      <c r="F113" s="8">
        <v>47</v>
      </c>
      <c r="G113" s="2">
        <v>-2</v>
      </c>
      <c r="H113" s="8">
        <v>99</v>
      </c>
      <c r="I113" s="8">
        <v>92</v>
      </c>
      <c r="J113" s="9">
        <v>7</v>
      </c>
      <c r="K113" s="2">
        <v>5</v>
      </c>
      <c r="L113" s="8">
        <f>-K113+Tableau224[[#This Row],[Colonne10]]</f>
        <v>2</v>
      </c>
    </row>
    <row r="114" spans="1:12" x14ac:dyDescent="0.25">
      <c r="A114" s="7" t="s">
        <v>121</v>
      </c>
      <c r="B114" s="8">
        <v>11</v>
      </c>
      <c r="C114" s="8">
        <v>19</v>
      </c>
      <c r="D114" s="2">
        <v>-8</v>
      </c>
      <c r="E114" s="8">
        <v>25</v>
      </c>
      <c r="F114" s="8">
        <v>22</v>
      </c>
      <c r="G114" s="2">
        <v>3</v>
      </c>
      <c r="H114" s="8">
        <v>36</v>
      </c>
      <c r="I114" s="8">
        <v>41</v>
      </c>
      <c r="J114" s="9">
        <v>-5</v>
      </c>
      <c r="K114" s="2">
        <v>-5</v>
      </c>
      <c r="L114" s="8">
        <f>-K114+Tableau224[[#This Row],[Colonne10]]</f>
        <v>0</v>
      </c>
    </row>
    <row r="115" spans="1:12" ht="15" hidden="1" customHeight="1" x14ac:dyDescent="0.25">
      <c r="A115" s="7" t="s">
        <v>122</v>
      </c>
      <c r="B115" s="8">
        <v>0</v>
      </c>
      <c r="C115" s="8">
        <v>0</v>
      </c>
      <c r="D115" s="2">
        <v>0</v>
      </c>
      <c r="E115" s="8">
        <v>0</v>
      </c>
      <c r="F115" s="8">
        <v>0</v>
      </c>
      <c r="G115" s="2">
        <v>0</v>
      </c>
      <c r="H115" s="8">
        <v>0</v>
      </c>
      <c r="I115" s="8">
        <v>0</v>
      </c>
      <c r="J115" s="9">
        <v>0</v>
      </c>
      <c r="K115" s="2">
        <v>0</v>
      </c>
      <c r="L115" s="8">
        <f>-K115+Tableau224[[#This Row],[Colonne10]]</f>
        <v>0</v>
      </c>
    </row>
    <row r="116" spans="1:12" x14ac:dyDescent="0.25">
      <c r="A116" s="7" t="s">
        <v>123</v>
      </c>
      <c r="B116" s="8">
        <v>4</v>
      </c>
      <c r="C116" s="8">
        <v>5</v>
      </c>
      <c r="D116" s="2">
        <v>-1</v>
      </c>
      <c r="E116" s="8">
        <v>21</v>
      </c>
      <c r="F116" s="8">
        <v>12</v>
      </c>
      <c r="G116" s="2">
        <v>9</v>
      </c>
      <c r="H116" s="8">
        <v>25</v>
      </c>
      <c r="I116" s="8">
        <v>17</v>
      </c>
      <c r="J116" s="9">
        <v>8</v>
      </c>
      <c r="K116" s="2">
        <v>8</v>
      </c>
      <c r="L116" s="8">
        <f>-K116+Tableau224[[#This Row],[Colonne10]]</f>
        <v>0</v>
      </c>
    </row>
    <row r="117" spans="1:12" x14ac:dyDescent="0.25">
      <c r="A117" s="7" t="s">
        <v>124</v>
      </c>
      <c r="B117" s="8">
        <v>5</v>
      </c>
      <c r="C117" s="8">
        <v>4</v>
      </c>
      <c r="D117" s="2">
        <v>1</v>
      </c>
      <c r="E117" s="8">
        <v>0</v>
      </c>
      <c r="F117" s="8">
        <v>0</v>
      </c>
      <c r="G117" s="2">
        <v>0</v>
      </c>
      <c r="H117" s="8">
        <v>5</v>
      </c>
      <c r="I117" s="8">
        <v>4</v>
      </c>
      <c r="J117" s="9">
        <v>1</v>
      </c>
      <c r="K117" s="2">
        <v>1</v>
      </c>
      <c r="L117" s="8">
        <f>-K117+Tableau224[[#This Row],[Colonne10]]</f>
        <v>0</v>
      </c>
    </row>
    <row r="118" spans="1:12" x14ac:dyDescent="0.25">
      <c r="A118" s="7" t="s">
        <v>125</v>
      </c>
      <c r="B118" s="8">
        <v>0</v>
      </c>
      <c r="C118" s="8">
        <v>0</v>
      </c>
      <c r="D118" s="2">
        <v>0</v>
      </c>
      <c r="E118" s="8">
        <v>0</v>
      </c>
      <c r="F118" s="8">
        <v>0</v>
      </c>
      <c r="G118" s="2">
        <v>0</v>
      </c>
      <c r="H118" s="8">
        <v>0</v>
      </c>
      <c r="I118" s="8">
        <v>0</v>
      </c>
      <c r="J118" s="9">
        <v>0</v>
      </c>
      <c r="K118" s="2">
        <v>0</v>
      </c>
      <c r="L118" s="8">
        <f>-K118+Tableau224[[#This Row],[Colonne10]]</f>
        <v>0</v>
      </c>
    </row>
    <row r="119" spans="1:12" x14ac:dyDescent="0.25">
      <c r="A119" s="7" t="s">
        <v>126</v>
      </c>
      <c r="B119" s="8">
        <v>0</v>
      </c>
      <c r="C119" s="8">
        <v>0</v>
      </c>
      <c r="D119" s="2">
        <v>0</v>
      </c>
      <c r="E119" s="8">
        <v>0</v>
      </c>
      <c r="F119" s="8">
        <v>0</v>
      </c>
      <c r="G119" s="2">
        <v>0</v>
      </c>
      <c r="H119" s="8">
        <v>0</v>
      </c>
      <c r="I119" s="8">
        <v>0</v>
      </c>
      <c r="J119" s="9">
        <v>0</v>
      </c>
      <c r="K119" s="2">
        <v>0</v>
      </c>
      <c r="L119" s="8">
        <f>-K119+Tableau224[[#This Row],[Colonne10]]</f>
        <v>0</v>
      </c>
    </row>
    <row r="120" spans="1:12" x14ac:dyDescent="0.25">
      <c r="A120" s="7" t="s">
        <v>127</v>
      </c>
      <c r="B120" s="8">
        <v>0</v>
      </c>
      <c r="C120" s="8">
        <v>0</v>
      </c>
      <c r="D120" s="2">
        <v>0</v>
      </c>
      <c r="E120" s="8">
        <v>0</v>
      </c>
      <c r="F120" s="8">
        <v>0</v>
      </c>
      <c r="G120" s="2">
        <v>0</v>
      </c>
      <c r="H120" s="8">
        <v>0</v>
      </c>
      <c r="I120" s="8">
        <v>0</v>
      </c>
      <c r="J120" s="9">
        <v>0</v>
      </c>
      <c r="K120" s="2">
        <v>0</v>
      </c>
      <c r="L120" s="8">
        <f>-K120+Tableau224[[#This Row],[Colonne10]]</f>
        <v>0</v>
      </c>
    </row>
    <row r="121" spans="1:12" x14ac:dyDescent="0.25">
      <c r="A121" s="7" t="s">
        <v>128</v>
      </c>
      <c r="B121" s="8">
        <v>0</v>
      </c>
      <c r="C121" s="8">
        <v>0</v>
      </c>
      <c r="D121" s="2">
        <v>0</v>
      </c>
      <c r="E121" s="8">
        <v>0</v>
      </c>
      <c r="F121" s="8">
        <v>0</v>
      </c>
      <c r="G121" s="2">
        <v>0</v>
      </c>
      <c r="H121" s="8">
        <v>0</v>
      </c>
      <c r="I121" s="8">
        <v>0</v>
      </c>
      <c r="J121" s="9">
        <v>0</v>
      </c>
      <c r="K121" s="2">
        <v>0</v>
      </c>
      <c r="L121" s="8">
        <f>-K121+Tableau224[[#This Row],[Colonne10]]</f>
        <v>0</v>
      </c>
    </row>
    <row r="122" spans="1:12" x14ac:dyDescent="0.25">
      <c r="A122" s="7" t="s">
        <v>129</v>
      </c>
      <c r="B122" s="8">
        <v>36</v>
      </c>
      <c r="C122" s="8">
        <v>43</v>
      </c>
      <c r="D122" s="2">
        <v>-7</v>
      </c>
      <c r="E122" s="8">
        <v>20</v>
      </c>
      <c r="F122" s="8">
        <v>16</v>
      </c>
      <c r="G122" s="2">
        <v>4</v>
      </c>
      <c r="H122" s="8">
        <v>56</v>
      </c>
      <c r="I122" s="8">
        <v>59</v>
      </c>
      <c r="J122" s="9">
        <v>-3</v>
      </c>
      <c r="K122" s="2">
        <v>-6</v>
      </c>
      <c r="L122" s="8">
        <f>-K122+Tableau224[[#This Row],[Colonne10]]</f>
        <v>3</v>
      </c>
    </row>
    <row r="123" spans="1:12" x14ac:dyDescent="0.25">
      <c r="A123" s="7" t="s">
        <v>130</v>
      </c>
      <c r="B123" s="8">
        <v>0</v>
      </c>
      <c r="C123" s="8">
        <v>0</v>
      </c>
      <c r="D123" s="2">
        <v>0</v>
      </c>
      <c r="E123" s="8">
        <v>0</v>
      </c>
      <c r="F123" s="8">
        <v>0</v>
      </c>
      <c r="G123" s="2">
        <v>0</v>
      </c>
      <c r="H123" s="8">
        <v>0</v>
      </c>
      <c r="I123" s="8">
        <v>0</v>
      </c>
      <c r="J123" s="9">
        <v>0</v>
      </c>
      <c r="K123" s="2">
        <v>0</v>
      </c>
      <c r="L123" s="8">
        <f>-K123+Tableau224[[#This Row],[Colonne10]]</f>
        <v>0</v>
      </c>
    </row>
    <row r="124" spans="1:12" x14ac:dyDescent="0.25">
      <c r="A124" s="7" t="s">
        <v>131</v>
      </c>
      <c r="B124" s="8">
        <v>0</v>
      </c>
      <c r="C124" s="8">
        <v>0</v>
      </c>
      <c r="D124" s="2">
        <v>0</v>
      </c>
      <c r="E124" s="8">
        <v>0</v>
      </c>
      <c r="F124" s="8">
        <v>0</v>
      </c>
      <c r="G124" s="2">
        <v>0</v>
      </c>
      <c r="H124" s="8">
        <v>0</v>
      </c>
      <c r="I124" s="8">
        <v>0</v>
      </c>
      <c r="J124" s="9">
        <v>0</v>
      </c>
      <c r="K124" s="2">
        <v>0</v>
      </c>
      <c r="L124" s="8">
        <f>-K124+Tableau224[[#This Row],[Colonne10]]</f>
        <v>0</v>
      </c>
    </row>
    <row r="125" spans="1:12" x14ac:dyDescent="0.25">
      <c r="A125" s="7" t="s">
        <v>132</v>
      </c>
      <c r="B125" s="8">
        <v>0</v>
      </c>
      <c r="C125" s="8">
        <v>0</v>
      </c>
      <c r="D125" s="2">
        <v>0</v>
      </c>
      <c r="E125" s="8">
        <v>0</v>
      </c>
      <c r="F125" s="8">
        <v>0</v>
      </c>
      <c r="G125" s="2">
        <v>0</v>
      </c>
      <c r="H125" s="8">
        <v>0</v>
      </c>
      <c r="I125" s="8">
        <v>0</v>
      </c>
      <c r="J125" s="9">
        <v>0</v>
      </c>
      <c r="K125" s="2">
        <v>0</v>
      </c>
      <c r="L125" s="8">
        <f>-K125+Tableau224[[#This Row],[Colonne10]]</f>
        <v>0</v>
      </c>
    </row>
    <row r="126" spans="1:12" x14ac:dyDescent="0.25">
      <c r="A126" s="7" t="s">
        <v>133</v>
      </c>
      <c r="B126" s="8">
        <v>15</v>
      </c>
      <c r="C126" s="8">
        <v>0</v>
      </c>
      <c r="D126" s="2">
        <v>15</v>
      </c>
      <c r="E126" s="8">
        <v>16</v>
      </c>
      <c r="F126" s="8">
        <v>15</v>
      </c>
      <c r="G126" s="2">
        <v>1</v>
      </c>
      <c r="H126" s="8">
        <v>31</v>
      </c>
      <c r="I126" s="8">
        <v>15</v>
      </c>
      <c r="J126" s="9">
        <v>16</v>
      </c>
      <c r="K126" s="2">
        <v>15</v>
      </c>
      <c r="L126" s="8">
        <f>-K126+Tableau224[[#This Row],[Colonne10]]</f>
        <v>1</v>
      </c>
    </row>
    <row r="127" spans="1:12" x14ac:dyDescent="0.25">
      <c r="A127" s="7" t="s">
        <v>134</v>
      </c>
      <c r="B127" s="8">
        <v>46</v>
      </c>
      <c r="C127" s="8">
        <v>45</v>
      </c>
      <c r="D127" s="2">
        <v>1</v>
      </c>
      <c r="E127" s="8">
        <v>47</v>
      </c>
      <c r="F127" s="8">
        <v>36</v>
      </c>
      <c r="G127" s="2">
        <v>11</v>
      </c>
      <c r="H127" s="8">
        <v>93</v>
      </c>
      <c r="I127" s="8">
        <v>81</v>
      </c>
      <c r="J127" s="9">
        <v>12</v>
      </c>
      <c r="K127" s="2">
        <v>11</v>
      </c>
      <c r="L127" s="8">
        <f>-K127+Tableau224[[#This Row],[Colonne10]]</f>
        <v>1</v>
      </c>
    </row>
    <row r="128" spans="1:12" x14ac:dyDescent="0.25">
      <c r="A128" s="7" t="s">
        <v>135</v>
      </c>
      <c r="B128" s="8">
        <v>2</v>
      </c>
      <c r="C128" s="8">
        <v>2</v>
      </c>
      <c r="D128" s="2">
        <v>0</v>
      </c>
      <c r="E128" s="8">
        <v>12</v>
      </c>
      <c r="F128" s="8">
        <v>9</v>
      </c>
      <c r="G128" s="2">
        <v>3</v>
      </c>
      <c r="H128" s="8">
        <v>14</v>
      </c>
      <c r="I128" s="8">
        <v>11</v>
      </c>
      <c r="J128" s="9">
        <v>3</v>
      </c>
      <c r="K128" s="2">
        <v>3</v>
      </c>
      <c r="L128" s="8">
        <f>-K128+Tableau224[[#This Row],[Colonne10]]</f>
        <v>0</v>
      </c>
    </row>
    <row r="129" spans="1:12" x14ac:dyDescent="0.25">
      <c r="A129" s="7" t="s">
        <v>136</v>
      </c>
      <c r="B129" s="8">
        <v>0</v>
      </c>
      <c r="C129" s="8">
        <v>0</v>
      </c>
      <c r="D129" s="2">
        <v>0</v>
      </c>
      <c r="E129" s="8">
        <v>0</v>
      </c>
      <c r="F129" s="8">
        <v>0</v>
      </c>
      <c r="G129" s="2">
        <v>0</v>
      </c>
      <c r="H129" s="8">
        <v>0</v>
      </c>
      <c r="I129" s="8">
        <v>0</v>
      </c>
      <c r="J129" s="9">
        <v>0</v>
      </c>
      <c r="K129" s="2">
        <v>0</v>
      </c>
      <c r="L129" s="8">
        <f>-K129+Tableau224[[#This Row],[Colonne10]]</f>
        <v>0</v>
      </c>
    </row>
    <row r="130" spans="1:12" x14ac:dyDescent="0.25">
      <c r="A130" s="7" t="s">
        <v>137</v>
      </c>
      <c r="B130" s="8">
        <v>0</v>
      </c>
      <c r="C130" s="8">
        <v>0</v>
      </c>
      <c r="D130" s="2">
        <v>0</v>
      </c>
      <c r="E130" s="8">
        <v>0</v>
      </c>
      <c r="F130" s="8">
        <v>0</v>
      </c>
      <c r="G130" s="2">
        <v>0</v>
      </c>
      <c r="H130" s="8">
        <v>0</v>
      </c>
      <c r="I130" s="8">
        <v>0</v>
      </c>
      <c r="J130" s="9">
        <v>0</v>
      </c>
      <c r="K130" s="2">
        <v>0</v>
      </c>
      <c r="L130" s="8">
        <f>-K130+Tableau224[[#This Row],[Colonne10]]</f>
        <v>0</v>
      </c>
    </row>
    <row r="131" spans="1:12" x14ac:dyDescent="0.25">
      <c r="A131" s="7" t="s">
        <v>138</v>
      </c>
      <c r="B131" s="8">
        <v>0</v>
      </c>
      <c r="C131" s="8">
        <v>0</v>
      </c>
      <c r="D131" s="2">
        <v>0</v>
      </c>
      <c r="E131" s="8">
        <v>0</v>
      </c>
      <c r="F131" s="8">
        <v>0</v>
      </c>
      <c r="G131" s="2">
        <v>0</v>
      </c>
      <c r="H131" s="8">
        <v>0</v>
      </c>
      <c r="I131" s="8">
        <v>0</v>
      </c>
      <c r="J131" s="9">
        <v>0</v>
      </c>
      <c r="K131" s="2">
        <v>0</v>
      </c>
      <c r="L131" s="8">
        <f>-K131+Tableau224[[#This Row],[Colonne10]]</f>
        <v>0</v>
      </c>
    </row>
    <row r="132" spans="1:12" x14ac:dyDescent="0.25">
      <c r="A132" s="7" t="s">
        <v>139</v>
      </c>
      <c r="B132" s="8">
        <v>0</v>
      </c>
      <c r="C132" s="8">
        <v>0</v>
      </c>
      <c r="D132" s="2">
        <v>0</v>
      </c>
      <c r="E132" s="8">
        <v>0</v>
      </c>
      <c r="F132" s="8">
        <v>0</v>
      </c>
      <c r="G132" s="2">
        <v>0</v>
      </c>
      <c r="H132" s="8">
        <v>0</v>
      </c>
      <c r="I132" s="8">
        <v>0</v>
      </c>
      <c r="J132" s="9">
        <v>0</v>
      </c>
      <c r="K132" s="2">
        <v>0</v>
      </c>
      <c r="L132" s="8">
        <f>-K132+Tableau224[[#This Row],[Colonne10]]</f>
        <v>0</v>
      </c>
    </row>
    <row r="133" spans="1:12" s="12" customFormat="1" x14ac:dyDescent="0.25">
      <c r="A133" s="10" t="s">
        <v>4</v>
      </c>
      <c r="B133" s="5">
        <f t="shared" ref="B133:L133" si="0">SUBTOTAL(109,B4:B132)</f>
        <v>1031</v>
      </c>
      <c r="C133" s="5">
        <f t="shared" si="0"/>
        <v>1495</v>
      </c>
      <c r="D133" s="5">
        <f t="shared" si="0"/>
        <v>-464</v>
      </c>
      <c r="E133" s="5">
        <f t="shared" si="0"/>
        <v>1346</v>
      </c>
      <c r="F133" s="5">
        <f t="shared" si="0"/>
        <v>1363</v>
      </c>
      <c r="G133" s="5">
        <f t="shared" si="0"/>
        <v>-17</v>
      </c>
      <c r="H133" s="5">
        <f t="shared" si="0"/>
        <v>2418</v>
      </c>
      <c r="I133" s="5">
        <f t="shared" si="0"/>
        <v>2885</v>
      </c>
      <c r="J133" s="11">
        <f t="shared" si="0"/>
        <v>-467</v>
      </c>
      <c r="K133" s="5">
        <f t="shared" si="0"/>
        <v>-525</v>
      </c>
      <c r="L133" s="5">
        <f t="shared" si="0"/>
        <v>58</v>
      </c>
    </row>
  </sheetData>
  <sheetProtection algorithmName="SHA-512" hashValue="ecIaSrPo2jOGnQjzltv/efiDt2dMjADz+6baZqwDQGlW84EWArRLPMa/Mbdl8+RnJwbTL9AYhyONiuEWzJcplw==" saltValue="1ecx3RQ72NlIMvJ9J5hE/w==" spinCount="100000" sheet="1" objects="1" scenarios="1"/>
  <mergeCells count="5">
    <mergeCell ref="B1:D1"/>
    <mergeCell ref="E1:G1"/>
    <mergeCell ref="H1:J1"/>
    <mergeCell ref="K1:K2"/>
    <mergeCell ref="L1:L2"/>
  </mergeCells>
  <conditionalFormatting sqref="D1 G1 J1 D4:D1048576 G4:G1048576 J4:K1048576">
    <cfRule type="cellIs" dxfId="40" priority="1" operator="equal">
      <formula>0</formula>
    </cfRule>
    <cfRule type="cellIs" dxfId="39" priority="2" operator="lessThan">
      <formula>0</formula>
    </cfRule>
    <cfRule type="cellIs" dxfId="38" priority="3" operator="greaterThan">
      <formula>0</formula>
    </cfRule>
  </conditionalFormatting>
  <conditionalFormatting sqref="L3:L132 L1 L134:L104857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{0B7B318C-4C44-4F57-ACC3-019C0E685B4C}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horizontalDpi="0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7B318C-4C44-4F57-ACC3-019C0E685B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L3:L132 L1 L134:L1048576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4C169-6914-44B7-A754-8E999424F5A8}">
  <sheetPr>
    <pageSetUpPr fitToPage="1"/>
  </sheetPr>
  <dimension ref="A1:L133"/>
  <sheetViews>
    <sheetView workbookViewId="0">
      <selection activeCell="M1" sqref="M1"/>
    </sheetView>
  </sheetViews>
  <sheetFormatPr baseColWidth="10" defaultRowHeight="15" outlineLevelRow="1" outlineLevelCol="1" x14ac:dyDescent="0.25"/>
  <cols>
    <col min="1" max="1" width="45.28515625" style="3" bestFit="1" customWidth="1"/>
    <col min="2" max="3" width="5.85546875" style="13" bestFit="1" customWidth="1"/>
    <col min="4" max="4" width="10.28515625" style="14" bestFit="1" customWidth="1"/>
    <col min="5" max="6" width="5.85546875" style="13" bestFit="1" customWidth="1"/>
    <col min="7" max="7" width="10.28515625" style="14" bestFit="1" customWidth="1"/>
    <col min="8" max="9" width="10.7109375" style="13" bestFit="1" customWidth="1"/>
    <col min="10" max="10" width="10.28515625" style="14" bestFit="1" customWidth="1"/>
    <col min="11" max="11" width="10.28515625" style="12" hidden="1" customWidth="1" outlineLevel="1"/>
    <col min="12" max="12" width="11.42578125" style="13" collapsed="1"/>
    <col min="13" max="16384" width="11.42578125" style="3"/>
  </cols>
  <sheetData>
    <row r="1" spans="1:12" x14ac:dyDescent="0.25">
      <c r="A1" s="1" t="s">
        <v>0</v>
      </c>
      <c r="B1" s="18" t="s">
        <v>1</v>
      </c>
      <c r="C1" s="18"/>
      <c r="D1" s="18"/>
      <c r="E1" s="18" t="s">
        <v>3</v>
      </c>
      <c r="F1" s="18"/>
      <c r="G1" s="18"/>
      <c r="H1" s="18" t="s">
        <v>4</v>
      </c>
      <c r="I1" s="18"/>
      <c r="J1" s="18"/>
      <c r="K1" s="19" t="s">
        <v>141</v>
      </c>
      <c r="L1" s="20" t="s">
        <v>140</v>
      </c>
    </row>
    <row r="2" spans="1:12" x14ac:dyDescent="0.25">
      <c r="A2" s="4">
        <v>45268</v>
      </c>
      <c r="B2" s="5" t="s">
        <v>6</v>
      </c>
      <c r="C2" s="5" t="s">
        <v>7</v>
      </c>
      <c r="D2" s="5" t="s">
        <v>8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8</v>
      </c>
      <c r="K2" s="20"/>
      <c r="L2" s="20"/>
    </row>
    <row r="3" spans="1:12" outlineLevel="1" x14ac:dyDescent="0.25">
      <c r="B3" s="3"/>
      <c r="C3" s="3"/>
      <c r="D3" s="3"/>
      <c r="E3" s="3"/>
      <c r="F3" s="3"/>
      <c r="G3" s="3"/>
      <c r="H3" s="3"/>
      <c r="I3" s="3"/>
      <c r="J3" s="3"/>
      <c r="L3" s="6"/>
    </row>
    <row r="4" spans="1:12" outlineLevel="1" x14ac:dyDescent="0.25">
      <c r="A4" s="7" t="s">
        <v>11</v>
      </c>
      <c r="B4" s="8">
        <v>0</v>
      </c>
      <c r="C4" s="8">
        <v>0</v>
      </c>
      <c r="D4" s="2">
        <v>0</v>
      </c>
      <c r="E4" s="8">
        <v>0</v>
      </c>
      <c r="F4" s="8">
        <v>0</v>
      </c>
      <c r="G4" s="2">
        <v>0</v>
      </c>
      <c r="H4" s="8">
        <v>0</v>
      </c>
      <c r="I4" s="8">
        <v>0</v>
      </c>
      <c r="J4" s="9">
        <v>0</v>
      </c>
      <c r="K4" s="17">
        <v>0</v>
      </c>
      <c r="L4" s="6"/>
    </row>
    <row r="5" spans="1:12" x14ac:dyDescent="0.25">
      <c r="A5" s="7" t="s">
        <v>12</v>
      </c>
      <c r="B5" s="8">
        <v>118</v>
      </c>
      <c r="C5" s="8">
        <v>160</v>
      </c>
      <c r="D5" s="2">
        <v>-42</v>
      </c>
      <c r="E5" s="8">
        <v>55</v>
      </c>
      <c r="F5" s="8">
        <v>55</v>
      </c>
      <c r="G5" s="2">
        <v>0</v>
      </c>
      <c r="H5" s="8">
        <v>173</v>
      </c>
      <c r="I5" s="8">
        <v>218</v>
      </c>
      <c r="J5" s="9">
        <v>-45</v>
      </c>
      <c r="K5" s="2">
        <v>-55</v>
      </c>
      <c r="L5" s="8">
        <f>-K5+Tableau22[[#This Row],[Colonne10]]</f>
        <v>10</v>
      </c>
    </row>
    <row r="6" spans="1:12" hidden="1" x14ac:dyDescent="0.25">
      <c r="A6" s="7" t="s">
        <v>13</v>
      </c>
      <c r="B6" s="8">
        <v>0</v>
      </c>
      <c r="C6" s="8">
        <v>0</v>
      </c>
      <c r="D6" s="2">
        <v>0</v>
      </c>
      <c r="E6" s="8">
        <v>0</v>
      </c>
      <c r="F6" s="8">
        <v>0</v>
      </c>
      <c r="G6" s="2">
        <v>0</v>
      </c>
      <c r="H6" s="8">
        <v>0</v>
      </c>
      <c r="I6" s="8">
        <v>0</v>
      </c>
      <c r="J6" s="9">
        <v>0</v>
      </c>
      <c r="K6" s="2">
        <v>0</v>
      </c>
      <c r="L6" s="8">
        <f>-K6+Tableau22[[#This Row],[Colonne10]]</f>
        <v>0</v>
      </c>
    </row>
    <row r="7" spans="1:12" x14ac:dyDescent="0.25">
      <c r="A7" s="7" t="s">
        <v>14</v>
      </c>
      <c r="B7" s="8">
        <v>0</v>
      </c>
      <c r="C7" s="8">
        <v>0</v>
      </c>
      <c r="D7" s="2">
        <v>0</v>
      </c>
      <c r="E7" s="8">
        <v>2</v>
      </c>
      <c r="F7" s="8">
        <v>3</v>
      </c>
      <c r="G7" s="2">
        <v>-1</v>
      </c>
      <c r="H7" s="8">
        <v>2</v>
      </c>
      <c r="I7" s="8">
        <v>3</v>
      </c>
      <c r="J7" s="9">
        <v>-1</v>
      </c>
      <c r="K7" s="2">
        <v>-1</v>
      </c>
      <c r="L7" s="8">
        <f>-K7+Tableau22[[#This Row],[Colonne10]]</f>
        <v>0</v>
      </c>
    </row>
    <row r="8" spans="1:12" x14ac:dyDescent="0.25">
      <c r="A8" s="7" t="s">
        <v>15</v>
      </c>
      <c r="B8" s="8">
        <v>13</v>
      </c>
      <c r="C8" s="8">
        <v>12</v>
      </c>
      <c r="D8" s="2">
        <v>1</v>
      </c>
      <c r="E8" s="8">
        <v>20</v>
      </c>
      <c r="F8" s="8">
        <v>17</v>
      </c>
      <c r="G8" s="2">
        <v>3</v>
      </c>
      <c r="H8" s="8">
        <v>33</v>
      </c>
      <c r="I8" s="8">
        <v>29</v>
      </c>
      <c r="J8" s="9">
        <v>4</v>
      </c>
      <c r="K8" s="2">
        <v>3</v>
      </c>
      <c r="L8" s="8">
        <f>-K8+Tableau22[[#This Row],[Colonne10]]</f>
        <v>1</v>
      </c>
    </row>
    <row r="9" spans="1:12" x14ac:dyDescent="0.25">
      <c r="A9" s="7" t="s">
        <v>16</v>
      </c>
      <c r="B9" s="8">
        <v>4</v>
      </c>
      <c r="C9" s="8">
        <v>0</v>
      </c>
      <c r="D9" s="2">
        <v>4</v>
      </c>
      <c r="E9" s="8">
        <v>5</v>
      </c>
      <c r="F9" s="8">
        <v>5</v>
      </c>
      <c r="G9" s="2">
        <v>0</v>
      </c>
      <c r="H9" s="8">
        <v>9</v>
      </c>
      <c r="I9" s="8">
        <v>8</v>
      </c>
      <c r="J9" s="9">
        <v>1</v>
      </c>
      <c r="K9" s="2">
        <v>1</v>
      </c>
      <c r="L9" s="8">
        <f>-K9+Tableau22[[#This Row],[Colonne10]]</f>
        <v>0</v>
      </c>
    </row>
    <row r="10" spans="1:12" x14ac:dyDescent="0.25">
      <c r="A10" s="7" t="s">
        <v>17</v>
      </c>
      <c r="B10" s="8">
        <v>21</v>
      </c>
      <c r="C10" s="8">
        <v>30</v>
      </c>
      <c r="D10" s="2">
        <v>-9</v>
      </c>
      <c r="E10" s="8">
        <v>38</v>
      </c>
      <c r="F10" s="8">
        <v>38</v>
      </c>
      <c r="G10" s="2">
        <v>0</v>
      </c>
      <c r="H10" s="8">
        <v>59</v>
      </c>
      <c r="I10" s="8">
        <v>68</v>
      </c>
      <c r="J10" s="9">
        <v>-9</v>
      </c>
      <c r="K10" s="2">
        <v>-16</v>
      </c>
      <c r="L10" s="8">
        <f>-K10+Tableau22[[#This Row],[Colonne10]]</f>
        <v>7</v>
      </c>
    </row>
    <row r="11" spans="1:12" x14ac:dyDescent="0.25">
      <c r="A11" s="7" t="s">
        <v>18</v>
      </c>
      <c r="B11" s="8">
        <v>0</v>
      </c>
      <c r="C11" s="8">
        <v>0</v>
      </c>
      <c r="D11" s="2">
        <v>0</v>
      </c>
      <c r="E11" s="8">
        <v>2</v>
      </c>
      <c r="F11" s="8">
        <v>2</v>
      </c>
      <c r="G11" s="2">
        <v>0</v>
      </c>
      <c r="H11" s="8">
        <v>2</v>
      </c>
      <c r="I11" s="8">
        <v>2</v>
      </c>
      <c r="J11" s="9">
        <v>0</v>
      </c>
      <c r="K11" s="2">
        <v>0</v>
      </c>
      <c r="L11" s="8">
        <f>-K11+Tableau22[[#This Row],[Colonne10]]</f>
        <v>0</v>
      </c>
    </row>
    <row r="12" spans="1:12" hidden="1" x14ac:dyDescent="0.25">
      <c r="A12" s="7" t="s">
        <v>19</v>
      </c>
      <c r="B12" s="8">
        <v>0</v>
      </c>
      <c r="C12" s="8">
        <v>0</v>
      </c>
      <c r="D12" s="2">
        <v>0</v>
      </c>
      <c r="E12" s="8">
        <v>0</v>
      </c>
      <c r="F12" s="8">
        <v>0</v>
      </c>
      <c r="G12" s="2">
        <v>0</v>
      </c>
      <c r="H12" s="8">
        <v>0</v>
      </c>
      <c r="I12" s="8">
        <v>0</v>
      </c>
      <c r="J12" s="9">
        <v>0</v>
      </c>
      <c r="K12" s="2">
        <v>0</v>
      </c>
      <c r="L12" s="8">
        <f>-K12+Tableau22[[#This Row],[Colonne10]]</f>
        <v>0</v>
      </c>
    </row>
    <row r="13" spans="1:12" hidden="1" x14ac:dyDescent="0.25">
      <c r="A13" s="7" t="s">
        <v>20</v>
      </c>
      <c r="B13" s="8">
        <v>0</v>
      </c>
      <c r="C13" s="8">
        <v>0</v>
      </c>
      <c r="D13" s="2">
        <v>0</v>
      </c>
      <c r="E13" s="8">
        <v>0</v>
      </c>
      <c r="F13" s="8">
        <v>0</v>
      </c>
      <c r="G13" s="2">
        <v>0</v>
      </c>
      <c r="H13" s="8">
        <v>0</v>
      </c>
      <c r="I13" s="8">
        <v>0</v>
      </c>
      <c r="J13" s="9">
        <v>0</v>
      </c>
      <c r="K13" s="2">
        <v>0</v>
      </c>
      <c r="L13" s="8">
        <f>-K13+Tableau22[[#This Row],[Colonne10]]</f>
        <v>0</v>
      </c>
    </row>
    <row r="14" spans="1:12" x14ac:dyDescent="0.25">
      <c r="A14" s="7" t="s">
        <v>21</v>
      </c>
      <c r="B14" s="8">
        <v>23</v>
      </c>
      <c r="C14" s="8">
        <v>24</v>
      </c>
      <c r="D14" s="2">
        <v>-1</v>
      </c>
      <c r="E14" s="8">
        <v>12</v>
      </c>
      <c r="F14" s="8">
        <v>23</v>
      </c>
      <c r="G14" s="2">
        <v>-11</v>
      </c>
      <c r="H14" s="8">
        <v>35</v>
      </c>
      <c r="I14" s="8">
        <v>47</v>
      </c>
      <c r="J14" s="9">
        <v>-12</v>
      </c>
      <c r="K14" s="2">
        <v>-16</v>
      </c>
      <c r="L14" s="8">
        <f>-K14+Tableau22[[#This Row],[Colonne10]]</f>
        <v>4</v>
      </c>
    </row>
    <row r="15" spans="1:12" x14ac:dyDescent="0.25">
      <c r="A15" s="7" t="s">
        <v>22</v>
      </c>
      <c r="B15" s="8">
        <v>1</v>
      </c>
      <c r="C15" s="8">
        <v>0</v>
      </c>
      <c r="D15" s="2">
        <v>1</v>
      </c>
      <c r="E15" s="8">
        <v>2</v>
      </c>
      <c r="F15" s="8">
        <v>4</v>
      </c>
      <c r="G15" s="2">
        <v>-2</v>
      </c>
      <c r="H15" s="8">
        <v>3</v>
      </c>
      <c r="I15" s="8">
        <v>4</v>
      </c>
      <c r="J15" s="9">
        <v>-1</v>
      </c>
      <c r="K15" s="2">
        <v>-1</v>
      </c>
      <c r="L15" s="8">
        <f>-K15+Tableau22[[#This Row],[Colonne10]]</f>
        <v>0</v>
      </c>
    </row>
    <row r="16" spans="1:12" hidden="1" x14ac:dyDescent="0.25">
      <c r="A16" s="7" t="s">
        <v>23</v>
      </c>
      <c r="B16" s="8">
        <v>0</v>
      </c>
      <c r="C16" s="8">
        <v>0</v>
      </c>
      <c r="D16" s="2">
        <v>0</v>
      </c>
      <c r="E16" s="8">
        <v>0</v>
      </c>
      <c r="F16" s="8">
        <v>0</v>
      </c>
      <c r="G16" s="2">
        <v>0</v>
      </c>
      <c r="H16" s="8">
        <v>0</v>
      </c>
      <c r="I16" s="8">
        <v>0</v>
      </c>
      <c r="J16" s="9">
        <v>0</v>
      </c>
      <c r="K16" s="2">
        <v>0</v>
      </c>
      <c r="L16" s="8">
        <f>-K16+Tableau22[[#This Row],[Colonne10]]</f>
        <v>0</v>
      </c>
    </row>
    <row r="17" spans="1:12" hidden="1" x14ac:dyDescent="0.25">
      <c r="A17" s="7" t="s">
        <v>24</v>
      </c>
      <c r="B17" s="8">
        <v>0</v>
      </c>
      <c r="C17" s="8">
        <v>0</v>
      </c>
      <c r="D17" s="2">
        <v>0</v>
      </c>
      <c r="E17" s="8">
        <v>0</v>
      </c>
      <c r="F17" s="8">
        <v>0</v>
      </c>
      <c r="G17" s="2">
        <v>0</v>
      </c>
      <c r="H17" s="8">
        <v>0</v>
      </c>
      <c r="I17" s="8">
        <v>0</v>
      </c>
      <c r="J17" s="9">
        <v>0</v>
      </c>
      <c r="K17" s="2">
        <v>0</v>
      </c>
      <c r="L17" s="8">
        <f>-K17+Tableau22[[#This Row],[Colonne10]]</f>
        <v>0</v>
      </c>
    </row>
    <row r="18" spans="1:12" x14ac:dyDescent="0.25">
      <c r="A18" s="7" t="s">
        <v>25</v>
      </c>
      <c r="B18" s="8">
        <v>19</v>
      </c>
      <c r="C18" s="8">
        <v>15</v>
      </c>
      <c r="D18" s="2">
        <v>4</v>
      </c>
      <c r="E18" s="8">
        <v>24</v>
      </c>
      <c r="F18" s="8">
        <v>21</v>
      </c>
      <c r="G18" s="2">
        <v>3</v>
      </c>
      <c r="H18" s="8">
        <v>43</v>
      </c>
      <c r="I18" s="8">
        <v>36</v>
      </c>
      <c r="J18" s="9">
        <v>7</v>
      </c>
      <c r="K18" s="2">
        <v>4</v>
      </c>
      <c r="L18" s="8">
        <f>-K18+Tableau22[[#This Row],[Colonne10]]</f>
        <v>3</v>
      </c>
    </row>
    <row r="19" spans="1:12" x14ac:dyDescent="0.25">
      <c r="A19" s="7" t="s">
        <v>26</v>
      </c>
      <c r="B19" s="8">
        <v>0</v>
      </c>
      <c r="C19" s="8">
        <v>0</v>
      </c>
      <c r="D19" s="2">
        <v>0</v>
      </c>
      <c r="E19" s="8">
        <v>2</v>
      </c>
      <c r="F19" s="8">
        <v>3</v>
      </c>
      <c r="G19" s="2">
        <v>-1</v>
      </c>
      <c r="H19" s="8">
        <v>2</v>
      </c>
      <c r="I19" s="8">
        <v>3</v>
      </c>
      <c r="J19" s="9">
        <v>-1</v>
      </c>
      <c r="K19" s="2">
        <v>-1</v>
      </c>
      <c r="L19" s="8">
        <f>-K19+Tableau22[[#This Row],[Colonne10]]</f>
        <v>0</v>
      </c>
    </row>
    <row r="20" spans="1:12" hidden="1" x14ac:dyDescent="0.25">
      <c r="A20" s="7" t="s">
        <v>27</v>
      </c>
      <c r="B20" s="8">
        <v>0</v>
      </c>
      <c r="C20" s="8">
        <v>0</v>
      </c>
      <c r="D20" s="2">
        <v>0</v>
      </c>
      <c r="E20" s="8">
        <v>0</v>
      </c>
      <c r="F20" s="8">
        <v>0</v>
      </c>
      <c r="G20" s="2">
        <v>0</v>
      </c>
      <c r="H20" s="8">
        <v>0</v>
      </c>
      <c r="I20" s="8">
        <v>0</v>
      </c>
      <c r="J20" s="9">
        <v>0</v>
      </c>
      <c r="K20" s="2">
        <v>0</v>
      </c>
      <c r="L20" s="8">
        <f>-K20+Tableau22[[#This Row],[Colonne10]]</f>
        <v>0</v>
      </c>
    </row>
    <row r="21" spans="1:12" hidden="1" x14ac:dyDescent="0.25">
      <c r="A21" s="7" t="s">
        <v>28</v>
      </c>
      <c r="B21" s="8">
        <v>0</v>
      </c>
      <c r="C21" s="8">
        <v>0</v>
      </c>
      <c r="D21" s="2">
        <v>0</v>
      </c>
      <c r="E21" s="8">
        <v>0</v>
      </c>
      <c r="F21" s="8">
        <v>0</v>
      </c>
      <c r="G21" s="2">
        <v>0</v>
      </c>
      <c r="H21" s="8">
        <v>0</v>
      </c>
      <c r="I21" s="8">
        <v>0</v>
      </c>
      <c r="J21" s="9">
        <v>0</v>
      </c>
      <c r="K21" s="2">
        <v>0</v>
      </c>
      <c r="L21" s="8">
        <f>-K21+Tableau22[[#This Row],[Colonne10]]</f>
        <v>0</v>
      </c>
    </row>
    <row r="22" spans="1:12" hidden="1" x14ac:dyDescent="0.25">
      <c r="A22" s="7" t="s">
        <v>29</v>
      </c>
      <c r="B22" s="8">
        <v>0</v>
      </c>
      <c r="C22" s="8">
        <v>0</v>
      </c>
      <c r="D22" s="2">
        <v>0</v>
      </c>
      <c r="E22" s="8">
        <v>0</v>
      </c>
      <c r="F22" s="8">
        <v>0</v>
      </c>
      <c r="G22" s="2">
        <v>0</v>
      </c>
      <c r="H22" s="8">
        <v>0</v>
      </c>
      <c r="I22" s="8">
        <v>0</v>
      </c>
      <c r="J22" s="9">
        <v>0</v>
      </c>
      <c r="K22" s="2">
        <v>0</v>
      </c>
      <c r="L22" s="8">
        <f>-K22+Tableau22[[#This Row],[Colonne10]]</f>
        <v>0</v>
      </c>
    </row>
    <row r="23" spans="1:12" x14ac:dyDescent="0.25">
      <c r="A23" s="7" t="s">
        <v>30</v>
      </c>
      <c r="B23" s="8">
        <v>48</v>
      </c>
      <c r="C23" s="8">
        <v>163</v>
      </c>
      <c r="D23" s="2">
        <v>-115</v>
      </c>
      <c r="E23" s="8">
        <v>63</v>
      </c>
      <c r="F23" s="8">
        <v>67</v>
      </c>
      <c r="G23" s="2">
        <v>-4</v>
      </c>
      <c r="H23" s="8">
        <v>111</v>
      </c>
      <c r="I23" s="8">
        <v>233</v>
      </c>
      <c r="J23" s="9">
        <v>-122</v>
      </c>
      <c r="K23" s="2">
        <v>-128</v>
      </c>
      <c r="L23" s="8">
        <f>-K23+Tableau22[[#This Row],[Colonne10]]</f>
        <v>6</v>
      </c>
    </row>
    <row r="24" spans="1:12" hidden="1" x14ac:dyDescent="0.25">
      <c r="A24" s="7" t="s">
        <v>31</v>
      </c>
      <c r="B24" s="8">
        <v>0</v>
      </c>
      <c r="C24" s="8">
        <v>0</v>
      </c>
      <c r="D24" s="2">
        <v>0</v>
      </c>
      <c r="E24" s="8">
        <v>0</v>
      </c>
      <c r="F24" s="8">
        <v>0</v>
      </c>
      <c r="G24" s="2">
        <v>0</v>
      </c>
      <c r="H24" s="8">
        <v>0</v>
      </c>
      <c r="I24" s="8">
        <v>0</v>
      </c>
      <c r="J24" s="9">
        <v>0</v>
      </c>
      <c r="K24" s="2">
        <v>0</v>
      </c>
      <c r="L24" s="8">
        <f>-K24+Tableau22[[#This Row],[Colonne10]]</f>
        <v>0</v>
      </c>
    </row>
    <row r="25" spans="1:12" x14ac:dyDescent="0.25">
      <c r="A25" s="7" t="s">
        <v>32</v>
      </c>
      <c r="B25" s="8">
        <v>19</v>
      </c>
      <c r="C25" s="8">
        <v>22</v>
      </c>
      <c r="D25" s="2">
        <v>-3</v>
      </c>
      <c r="E25" s="8">
        <v>18</v>
      </c>
      <c r="F25" s="8">
        <v>16</v>
      </c>
      <c r="G25" s="2">
        <v>2</v>
      </c>
      <c r="H25" s="8">
        <v>37</v>
      </c>
      <c r="I25" s="8">
        <v>38</v>
      </c>
      <c r="J25" s="9">
        <v>-1</v>
      </c>
      <c r="K25" s="2">
        <v>-2</v>
      </c>
      <c r="L25" s="8">
        <f>-K25+Tableau22[[#This Row],[Colonne10]]</f>
        <v>1</v>
      </c>
    </row>
    <row r="26" spans="1:12" hidden="1" x14ac:dyDescent="0.25">
      <c r="A26" s="7" t="s">
        <v>33</v>
      </c>
      <c r="B26" s="8">
        <v>0</v>
      </c>
      <c r="C26" s="8">
        <v>0</v>
      </c>
      <c r="D26" s="2">
        <v>0</v>
      </c>
      <c r="E26" s="8">
        <v>0</v>
      </c>
      <c r="F26" s="8">
        <v>0</v>
      </c>
      <c r="G26" s="2">
        <v>0</v>
      </c>
      <c r="H26" s="8">
        <v>0</v>
      </c>
      <c r="I26" s="8">
        <v>0</v>
      </c>
      <c r="J26" s="9">
        <v>0</v>
      </c>
      <c r="K26" s="2">
        <v>0</v>
      </c>
      <c r="L26" s="8">
        <f>-K26+Tableau22[[#This Row],[Colonne10]]</f>
        <v>0</v>
      </c>
    </row>
    <row r="27" spans="1:12" hidden="1" x14ac:dyDescent="0.25">
      <c r="A27" s="7" t="s">
        <v>34</v>
      </c>
      <c r="B27" s="8">
        <v>0</v>
      </c>
      <c r="C27" s="8">
        <v>0</v>
      </c>
      <c r="D27" s="2">
        <v>0</v>
      </c>
      <c r="E27" s="8">
        <v>0</v>
      </c>
      <c r="F27" s="8">
        <v>0</v>
      </c>
      <c r="G27" s="2">
        <v>0</v>
      </c>
      <c r="H27" s="8">
        <v>0</v>
      </c>
      <c r="I27" s="8">
        <v>0</v>
      </c>
      <c r="J27" s="9">
        <v>0</v>
      </c>
      <c r="K27" s="2">
        <v>0</v>
      </c>
      <c r="L27" s="8">
        <f>-K27+Tableau22[[#This Row],[Colonne10]]</f>
        <v>0</v>
      </c>
    </row>
    <row r="28" spans="1:12" hidden="1" x14ac:dyDescent="0.25">
      <c r="A28" s="7" t="s">
        <v>35</v>
      </c>
      <c r="B28" s="8">
        <v>0</v>
      </c>
      <c r="C28" s="8">
        <v>0</v>
      </c>
      <c r="D28" s="2">
        <v>0</v>
      </c>
      <c r="E28" s="8">
        <v>0</v>
      </c>
      <c r="F28" s="8">
        <v>0</v>
      </c>
      <c r="G28" s="2">
        <v>0</v>
      </c>
      <c r="H28" s="8">
        <v>0</v>
      </c>
      <c r="I28" s="8">
        <v>0</v>
      </c>
      <c r="J28" s="9">
        <v>0</v>
      </c>
      <c r="K28" s="2">
        <v>0</v>
      </c>
      <c r="L28" s="8">
        <f>-K28+Tableau22[[#This Row],[Colonne10]]</f>
        <v>0</v>
      </c>
    </row>
    <row r="29" spans="1:12" hidden="1" x14ac:dyDescent="0.25">
      <c r="A29" s="7" t="s">
        <v>36</v>
      </c>
      <c r="B29" s="8">
        <v>0</v>
      </c>
      <c r="C29" s="8">
        <v>0</v>
      </c>
      <c r="D29" s="2">
        <v>0</v>
      </c>
      <c r="E29" s="8">
        <v>0</v>
      </c>
      <c r="F29" s="8">
        <v>0</v>
      </c>
      <c r="G29" s="2">
        <v>0</v>
      </c>
      <c r="H29" s="8">
        <v>0</v>
      </c>
      <c r="I29" s="8">
        <v>0</v>
      </c>
      <c r="J29" s="9">
        <v>0</v>
      </c>
      <c r="K29" s="2">
        <v>0</v>
      </c>
      <c r="L29" s="8">
        <f>-K29+Tableau22[[#This Row],[Colonne10]]</f>
        <v>0</v>
      </c>
    </row>
    <row r="30" spans="1:12" x14ac:dyDescent="0.25">
      <c r="A30" s="7" t="s">
        <v>37</v>
      </c>
      <c r="B30" s="8">
        <v>2</v>
      </c>
      <c r="C30" s="8">
        <v>1</v>
      </c>
      <c r="D30" s="2">
        <v>1</v>
      </c>
      <c r="E30" s="8">
        <v>2</v>
      </c>
      <c r="F30" s="8">
        <v>3</v>
      </c>
      <c r="G30" s="2">
        <v>-1</v>
      </c>
      <c r="H30" s="8">
        <v>6</v>
      </c>
      <c r="I30" s="8">
        <v>4</v>
      </c>
      <c r="J30" s="9">
        <v>2</v>
      </c>
      <c r="K30" s="2">
        <v>2</v>
      </c>
      <c r="L30" s="8">
        <f>-K30+Tableau22[[#This Row],[Colonne10]]</f>
        <v>0</v>
      </c>
    </row>
    <row r="31" spans="1:12" x14ac:dyDescent="0.25">
      <c r="A31" s="7" t="s">
        <v>38</v>
      </c>
      <c r="B31" s="8">
        <v>28</v>
      </c>
      <c r="C31" s="8">
        <v>42</v>
      </c>
      <c r="D31" s="2">
        <v>-14</v>
      </c>
      <c r="E31" s="8">
        <v>54</v>
      </c>
      <c r="F31" s="8">
        <v>42</v>
      </c>
      <c r="G31" s="2">
        <v>12</v>
      </c>
      <c r="H31" s="8">
        <v>91</v>
      </c>
      <c r="I31" s="8">
        <v>84</v>
      </c>
      <c r="J31" s="9">
        <v>7</v>
      </c>
      <c r="K31" s="2">
        <v>-4</v>
      </c>
      <c r="L31" s="8">
        <f>-K31+Tableau22[[#This Row],[Colonne10]]</f>
        <v>11</v>
      </c>
    </row>
    <row r="32" spans="1:12" hidden="1" x14ac:dyDescent="0.25">
      <c r="A32" s="7" t="s">
        <v>39</v>
      </c>
      <c r="B32" s="8">
        <v>0</v>
      </c>
      <c r="C32" s="8">
        <v>0</v>
      </c>
      <c r="D32" s="2">
        <v>0</v>
      </c>
      <c r="E32" s="8">
        <v>0</v>
      </c>
      <c r="F32" s="8">
        <v>0</v>
      </c>
      <c r="G32" s="2">
        <v>0</v>
      </c>
      <c r="H32" s="8">
        <v>0</v>
      </c>
      <c r="I32" s="8">
        <v>0</v>
      </c>
      <c r="J32" s="9">
        <v>0</v>
      </c>
      <c r="K32" s="2">
        <v>0</v>
      </c>
      <c r="L32" s="8">
        <f>-K32+Tableau22[[#This Row],[Colonne10]]</f>
        <v>0</v>
      </c>
    </row>
    <row r="33" spans="1:12" hidden="1" x14ac:dyDescent="0.25">
      <c r="A33" s="7" t="s">
        <v>40</v>
      </c>
      <c r="B33" s="8">
        <v>0</v>
      </c>
      <c r="C33" s="8">
        <v>0</v>
      </c>
      <c r="D33" s="2">
        <v>0</v>
      </c>
      <c r="E33" s="8">
        <v>0</v>
      </c>
      <c r="F33" s="8">
        <v>0</v>
      </c>
      <c r="G33" s="2">
        <v>0</v>
      </c>
      <c r="H33" s="8">
        <v>0</v>
      </c>
      <c r="I33" s="8">
        <v>0</v>
      </c>
      <c r="J33" s="9">
        <v>0</v>
      </c>
      <c r="K33" s="2">
        <v>0</v>
      </c>
      <c r="L33" s="8">
        <f>-K33+Tableau22[[#This Row],[Colonne10]]</f>
        <v>0</v>
      </c>
    </row>
    <row r="34" spans="1:12" x14ac:dyDescent="0.25">
      <c r="A34" s="7" t="s">
        <v>41</v>
      </c>
      <c r="B34" s="8">
        <v>14</v>
      </c>
      <c r="C34" s="8">
        <v>8</v>
      </c>
      <c r="D34" s="2">
        <v>6</v>
      </c>
      <c r="E34" s="8">
        <v>23</v>
      </c>
      <c r="F34" s="8">
        <v>26</v>
      </c>
      <c r="G34" s="2">
        <v>-3</v>
      </c>
      <c r="H34" s="8">
        <v>37</v>
      </c>
      <c r="I34" s="8">
        <v>34</v>
      </c>
      <c r="J34" s="9">
        <v>3</v>
      </c>
      <c r="K34" s="2">
        <v>-1</v>
      </c>
      <c r="L34" s="8">
        <f>-K34+Tableau22[[#This Row],[Colonne10]]</f>
        <v>4</v>
      </c>
    </row>
    <row r="35" spans="1:12" x14ac:dyDescent="0.25">
      <c r="A35" s="7" t="s">
        <v>42</v>
      </c>
      <c r="B35" s="8">
        <v>0</v>
      </c>
      <c r="C35" s="8">
        <v>1</v>
      </c>
      <c r="D35" s="2">
        <v>-1</v>
      </c>
      <c r="E35" s="8">
        <v>9</v>
      </c>
      <c r="F35" s="8">
        <v>9</v>
      </c>
      <c r="G35" s="2">
        <v>0</v>
      </c>
      <c r="H35" s="8">
        <v>9</v>
      </c>
      <c r="I35" s="8">
        <v>10</v>
      </c>
      <c r="J35" s="9">
        <v>-1</v>
      </c>
      <c r="K35" s="2">
        <v>-1</v>
      </c>
      <c r="L35" s="8">
        <f>-K35+Tableau22[[#This Row],[Colonne10]]</f>
        <v>0</v>
      </c>
    </row>
    <row r="36" spans="1:12" hidden="1" x14ac:dyDescent="0.25">
      <c r="A36" s="7" t="s">
        <v>43</v>
      </c>
      <c r="B36" s="8">
        <v>0</v>
      </c>
      <c r="C36" s="8">
        <v>0</v>
      </c>
      <c r="D36" s="2">
        <v>0</v>
      </c>
      <c r="E36" s="8">
        <v>0</v>
      </c>
      <c r="F36" s="8">
        <v>0</v>
      </c>
      <c r="G36" s="2">
        <v>0</v>
      </c>
      <c r="H36" s="8">
        <v>0</v>
      </c>
      <c r="I36" s="8">
        <v>0</v>
      </c>
      <c r="J36" s="9">
        <v>0</v>
      </c>
      <c r="K36" s="2">
        <v>0</v>
      </c>
      <c r="L36" s="8">
        <f>-K36+Tableau22[[#This Row],[Colonne10]]</f>
        <v>0</v>
      </c>
    </row>
    <row r="37" spans="1:12" hidden="1" x14ac:dyDescent="0.25">
      <c r="A37" s="7" t="s">
        <v>44</v>
      </c>
      <c r="B37" s="8">
        <v>0</v>
      </c>
      <c r="C37" s="8">
        <v>0</v>
      </c>
      <c r="D37" s="2">
        <v>0</v>
      </c>
      <c r="E37" s="8">
        <v>0</v>
      </c>
      <c r="F37" s="8">
        <v>0</v>
      </c>
      <c r="G37" s="2">
        <v>0</v>
      </c>
      <c r="H37" s="8">
        <v>0</v>
      </c>
      <c r="I37" s="8">
        <v>0</v>
      </c>
      <c r="J37" s="9">
        <v>0</v>
      </c>
      <c r="K37" s="2">
        <v>0</v>
      </c>
      <c r="L37" s="8">
        <f>-K37+Tableau22[[#This Row],[Colonne10]]</f>
        <v>0</v>
      </c>
    </row>
    <row r="38" spans="1:12" x14ac:dyDescent="0.25">
      <c r="A38" s="7" t="s">
        <v>45</v>
      </c>
      <c r="B38" s="8">
        <v>141</v>
      </c>
      <c r="C38" s="8">
        <v>231</v>
      </c>
      <c r="D38" s="2">
        <v>-90</v>
      </c>
      <c r="E38" s="8">
        <v>94</v>
      </c>
      <c r="F38" s="8">
        <v>117</v>
      </c>
      <c r="G38" s="2">
        <v>-23</v>
      </c>
      <c r="H38" s="8">
        <v>235</v>
      </c>
      <c r="I38" s="8">
        <v>350</v>
      </c>
      <c r="J38" s="9">
        <v>-115</v>
      </c>
      <c r="K38" s="2">
        <v>-191</v>
      </c>
      <c r="L38" s="8">
        <f>-K38+Tableau22[[#This Row],[Colonne10]]</f>
        <v>76</v>
      </c>
    </row>
    <row r="39" spans="1:12" x14ac:dyDescent="0.25">
      <c r="A39" s="7" t="s">
        <v>46</v>
      </c>
      <c r="B39" s="8">
        <v>13</v>
      </c>
      <c r="C39" s="8">
        <v>8</v>
      </c>
      <c r="D39" s="2">
        <v>5</v>
      </c>
      <c r="E39" s="8">
        <v>12</v>
      </c>
      <c r="F39" s="8">
        <v>12</v>
      </c>
      <c r="G39" s="2">
        <v>0</v>
      </c>
      <c r="H39" s="8">
        <v>29</v>
      </c>
      <c r="I39" s="8">
        <v>20</v>
      </c>
      <c r="J39" s="9">
        <v>9</v>
      </c>
      <c r="K39" s="2">
        <v>9</v>
      </c>
      <c r="L39" s="8">
        <f>-K39+Tableau22[[#This Row],[Colonne10]]</f>
        <v>0</v>
      </c>
    </row>
    <row r="40" spans="1:12" hidden="1" x14ac:dyDescent="0.25">
      <c r="A40" s="7" t="s">
        <v>47</v>
      </c>
      <c r="B40" s="8">
        <v>0</v>
      </c>
      <c r="C40" s="8">
        <v>0</v>
      </c>
      <c r="D40" s="2">
        <v>0</v>
      </c>
      <c r="E40" s="8">
        <v>0</v>
      </c>
      <c r="F40" s="8">
        <v>0</v>
      </c>
      <c r="G40" s="2">
        <v>0</v>
      </c>
      <c r="H40" s="8">
        <v>0</v>
      </c>
      <c r="I40" s="8">
        <v>0</v>
      </c>
      <c r="J40" s="9">
        <v>0</v>
      </c>
      <c r="K40" s="2">
        <v>0</v>
      </c>
      <c r="L40" s="8">
        <f>-K40+Tableau22[[#This Row],[Colonne10]]</f>
        <v>0</v>
      </c>
    </row>
    <row r="41" spans="1:12" x14ac:dyDescent="0.25">
      <c r="A41" s="7" t="s">
        <v>48</v>
      </c>
      <c r="B41" s="8">
        <v>45</v>
      </c>
      <c r="C41" s="8">
        <v>43</v>
      </c>
      <c r="D41" s="2">
        <v>2</v>
      </c>
      <c r="E41" s="8">
        <v>34</v>
      </c>
      <c r="F41" s="8">
        <v>46</v>
      </c>
      <c r="G41" s="2">
        <v>-12</v>
      </c>
      <c r="H41" s="8">
        <v>79</v>
      </c>
      <c r="I41" s="8">
        <v>89</v>
      </c>
      <c r="J41" s="9">
        <v>-10</v>
      </c>
      <c r="K41" s="2">
        <v>-16</v>
      </c>
      <c r="L41" s="8">
        <f>-K41+Tableau22[[#This Row],[Colonne10]]</f>
        <v>6</v>
      </c>
    </row>
    <row r="42" spans="1:12" hidden="1" x14ac:dyDescent="0.25">
      <c r="A42" s="7" t="s">
        <v>49</v>
      </c>
      <c r="B42" s="8">
        <v>0</v>
      </c>
      <c r="C42" s="8">
        <v>0</v>
      </c>
      <c r="D42" s="2">
        <v>0</v>
      </c>
      <c r="E42" s="8">
        <v>0</v>
      </c>
      <c r="F42" s="8">
        <v>0</v>
      </c>
      <c r="G42" s="2">
        <v>0</v>
      </c>
      <c r="H42" s="8">
        <v>0</v>
      </c>
      <c r="I42" s="8">
        <v>0</v>
      </c>
      <c r="J42" s="9">
        <v>0</v>
      </c>
      <c r="K42" s="2">
        <v>0</v>
      </c>
      <c r="L42" s="8">
        <f>-K42+Tableau22[[#This Row],[Colonne10]]</f>
        <v>0</v>
      </c>
    </row>
    <row r="43" spans="1:12" x14ac:dyDescent="0.25">
      <c r="A43" s="7" t="s">
        <v>50</v>
      </c>
      <c r="B43" s="8">
        <v>20</v>
      </c>
      <c r="C43" s="8">
        <v>29</v>
      </c>
      <c r="D43" s="2">
        <v>-9</v>
      </c>
      <c r="E43" s="8">
        <v>10</v>
      </c>
      <c r="F43" s="8">
        <v>18</v>
      </c>
      <c r="G43" s="2">
        <v>-8</v>
      </c>
      <c r="H43" s="8">
        <v>30</v>
      </c>
      <c r="I43" s="8">
        <v>47</v>
      </c>
      <c r="J43" s="9">
        <v>-17</v>
      </c>
      <c r="K43" s="2">
        <v>-18</v>
      </c>
      <c r="L43" s="8">
        <f>-K43+Tableau22[[#This Row],[Colonne10]]</f>
        <v>1</v>
      </c>
    </row>
    <row r="44" spans="1:12" x14ac:dyDescent="0.25">
      <c r="A44" s="7" t="s">
        <v>51</v>
      </c>
      <c r="B44" s="8">
        <v>0</v>
      </c>
      <c r="C44" s="8">
        <v>1</v>
      </c>
      <c r="D44" s="2">
        <v>-1</v>
      </c>
      <c r="E44" s="8">
        <v>0</v>
      </c>
      <c r="F44" s="8">
        <v>7</v>
      </c>
      <c r="G44" s="2">
        <v>-7</v>
      </c>
      <c r="H44" s="8">
        <v>0</v>
      </c>
      <c r="I44" s="8">
        <v>8</v>
      </c>
      <c r="J44" s="9">
        <v>-8</v>
      </c>
      <c r="K44" s="2">
        <v>-8</v>
      </c>
      <c r="L44" s="8">
        <f>-K44+Tableau22[[#This Row],[Colonne10]]</f>
        <v>0</v>
      </c>
    </row>
    <row r="45" spans="1:12" hidden="1" x14ac:dyDescent="0.25">
      <c r="A45" s="7" t="s">
        <v>52</v>
      </c>
      <c r="B45" s="8">
        <v>0</v>
      </c>
      <c r="C45" s="8">
        <v>0</v>
      </c>
      <c r="D45" s="2">
        <v>0</v>
      </c>
      <c r="E45" s="8">
        <v>0</v>
      </c>
      <c r="F45" s="8">
        <v>0</v>
      </c>
      <c r="G45" s="2">
        <v>0</v>
      </c>
      <c r="H45" s="8">
        <v>0</v>
      </c>
      <c r="I45" s="8">
        <v>0</v>
      </c>
      <c r="J45" s="9">
        <v>0</v>
      </c>
      <c r="K45" s="2">
        <v>0</v>
      </c>
      <c r="L45" s="8">
        <f>-K45+Tableau22[[#This Row],[Colonne10]]</f>
        <v>0</v>
      </c>
    </row>
    <row r="46" spans="1:12" hidden="1" x14ac:dyDescent="0.25">
      <c r="A46" s="7" t="s">
        <v>53</v>
      </c>
      <c r="B46" s="8">
        <v>0</v>
      </c>
      <c r="C46" s="8">
        <v>0</v>
      </c>
      <c r="D46" s="2">
        <v>0</v>
      </c>
      <c r="E46" s="8">
        <v>0</v>
      </c>
      <c r="F46" s="8">
        <v>0</v>
      </c>
      <c r="G46" s="2">
        <v>0</v>
      </c>
      <c r="H46" s="8">
        <v>0</v>
      </c>
      <c r="I46" s="8">
        <v>0</v>
      </c>
      <c r="J46" s="9">
        <v>0</v>
      </c>
      <c r="K46" s="2">
        <v>0</v>
      </c>
      <c r="L46" s="8">
        <f>-K46+Tableau22[[#This Row],[Colonne10]]</f>
        <v>0</v>
      </c>
    </row>
    <row r="47" spans="1:12" hidden="1" x14ac:dyDescent="0.25">
      <c r="A47" s="7" t="s">
        <v>54</v>
      </c>
      <c r="B47" s="8">
        <v>0</v>
      </c>
      <c r="C47" s="8">
        <v>0</v>
      </c>
      <c r="D47" s="2">
        <v>0</v>
      </c>
      <c r="E47" s="8">
        <v>0</v>
      </c>
      <c r="F47" s="8">
        <v>0</v>
      </c>
      <c r="G47" s="2">
        <v>0</v>
      </c>
      <c r="H47" s="8">
        <v>0</v>
      </c>
      <c r="I47" s="8">
        <v>0</v>
      </c>
      <c r="J47" s="9">
        <v>0</v>
      </c>
      <c r="K47" s="2">
        <v>0</v>
      </c>
      <c r="L47" s="8">
        <f>-K47+Tableau22[[#This Row],[Colonne10]]</f>
        <v>0</v>
      </c>
    </row>
    <row r="48" spans="1:12" hidden="1" x14ac:dyDescent="0.25">
      <c r="A48" s="7" t="s">
        <v>55</v>
      </c>
      <c r="B48" s="8">
        <v>0</v>
      </c>
      <c r="C48" s="8">
        <v>0</v>
      </c>
      <c r="D48" s="2">
        <v>0</v>
      </c>
      <c r="E48" s="8">
        <v>0</v>
      </c>
      <c r="F48" s="8">
        <v>0</v>
      </c>
      <c r="G48" s="2">
        <v>0</v>
      </c>
      <c r="H48" s="8">
        <v>0</v>
      </c>
      <c r="I48" s="8">
        <v>0</v>
      </c>
      <c r="J48" s="9">
        <v>0</v>
      </c>
      <c r="K48" s="2">
        <v>0</v>
      </c>
      <c r="L48" s="8">
        <f>-K48+Tableau22[[#This Row],[Colonne10]]</f>
        <v>0</v>
      </c>
    </row>
    <row r="49" spans="1:12" hidden="1" x14ac:dyDescent="0.25">
      <c r="A49" s="7" t="s">
        <v>56</v>
      </c>
      <c r="B49" s="8">
        <v>0</v>
      </c>
      <c r="C49" s="8">
        <v>0</v>
      </c>
      <c r="D49" s="2">
        <v>0</v>
      </c>
      <c r="E49" s="8">
        <v>0</v>
      </c>
      <c r="F49" s="8">
        <v>0</v>
      </c>
      <c r="G49" s="2">
        <v>0</v>
      </c>
      <c r="H49" s="8">
        <v>0</v>
      </c>
      <c r="I49" s="8">
        <v>0</v>
      </c>
      <c r="J49" s="9">
        <v>0</v>
      </c>
      <c r="K49" s="2">
        <v>0</v>
      </c>
      <c r="L49" s="8">
        <f>-K49+Tableau22[[#This Row],[Colonne10]]</f>
        <v>0</v>
      </c>
    </row>
    <row r="50" spans="1:12" x14ac:dyDescent="0.25">
      <c r="A50" s="7" t="s">
        <v>57</v>
      </c>
      <c r="B50" s="8">
        <v>5</v>
      </c>
      <c r="C50" s="8">
        <v>5</v>
      </c>
      <c r="D50" s="2">
        <v>0</v>
      </c>
      <c r="E50" s="8">
        <v>18</v>
      </c>
      <c r="F50" s="8">
        <v>19</v>
      </c>
      <c r="G50" s="2">
        <v>-1</v>
      </c>
      <c r="H50" s="8">
        <v>23</v>
      </c>
      <c r="I50" s="8">
        <v>24</v>
      </c>
      <c r="J50" s="9">
        <v>-1</v>
      </c>
      <c r="K50" s="2">
        <v>-2</v>
      </c>
      <c r="L50" s="8">
        <f>-K50+Tableau22[[#This Row],[Colonne10]]</f>
        <v>1</v>
      </c>
    </row>
    <row r="51" spans="1:12" x14ac:dyDescent="0.25">
      <c r="A51" s="7" t="s">
        <v>58</v>
      </c>
      <c r="B51" s="8">
        <v>18</v>
      </c>
      <c r="C51" s="8">
        <v>166</v>
      </c>
      <c r="D51" s="2">
        <v>-148</v>
      </c>
      <c r="E51" s="8">
        <v>79</v>
      </c>
      <c r="F51" s="8">
        <v>87</v>
      </c>
      <c r="G51" s="2">
        <v>-8</v>
      </c>
      <c r="H51" s="8">
        <v>97</v>
      </c>
      <c r="I51" s="8">
        <v>256</v>
      </c>
      <c r="J51" s="9">
        <v>-159</v>
      </c>
      <c r="K51" s="2">
        <v>-161</v>
      </c>
      <c r="L51" s="8">
        <f>-K51+Tableau22[[#This Row],[Colonne10]]</f>
        <v>2</v>
      </c>
    </row>
    <row r="52" spans="1:12" x14ac:dyDescent="0.25">
      <c r="A52" s="7" t="s">
        <v>59</v>
      </c>
      <c r="B52" s="8">
        <v>5</v>
      </c>
      <c r="C52" s="8">
        <v>8</v>
      </c>
      <c r="D52" s="2">
        <v>-3</v>
      </c>
      <c r="E52" s="8">
        <v>24</v>
      </c>
      <c r="F52" s="8">
        <v>30</v>
      </c>
      <c r="G52" s="2">
        <v>-6</v>
      </c>
      <c r="H52" s="8">
        <v>29</v>
      </c>
      <c r="I52" s="8">
        <v>38</v>
      </c>
      <c r="J52" s="9">
        <v>-9</v>
      </c>
      <c r="K52" s="2">
        <v>-10</v>
      </c>
      <c r="L52" s="8">
        <f>-K52+Tableau22[[#This Row],[Colonne10]]</f>
        <v>1</v>
      </c>
    </row>
    <row r="53" spans="1:12" x14ac:dyDescent="0.25">
      <c r="A53" s="7" t="s">
        <v>60</v>
      </c>
      <c r="B53" s="8">
        <v>9</v>
      </c>
      <c r="C53" s="8">
        <v>7</v>
      </c>
      <c r="D53" s="2">
        <v>2</v>
      </c>
      <c r="E53" s="8">
        <v>34</v>
      </c>
      <c r="F53" s="8">
        <v>33</v>
      </c>
      <c r="G53" s="2">
        <v>1</v>
      </c>
      <c r="H53" s="8">
        <v>48</v>
      </c>
      <c r="I53" s="8">
        <v>40</v>
      </c>
      <c r="J53" s="9">
        <v>8</v>
      </c>
      <c r="K53" s="2">
        <v>7</v>
      </c>
      <c r="L53" s="8">
        <f>-K53+Tableau22[[#This Row],[Colonne10]]</f>
        <v>1</v>
      </c>
    </row>
    <row r="54" spans="1:12" x14ac:dyDescent="0.25">
      <c r="A54" s="7" t="s">
        <v>61</v>
      </c>
      <c r="B54" s="8">
        <v>1</v>
      </c>
      <c r="C54" s="8">
        <v>3</v>
      </c>
      <c r="D54" s="2">
        <v>-2</v>
      </c>
      <c r="E54" s="8">
        <v>11</v>
      </c>
      <c r="F54" s="8">
        <v>11</v>
      </c>
      <c r="G54" s="2">
        <v>0</v>
      </c>
      <c r="H54" s="8">
        <v>12</v>
      </c>
      <c r="I54" s="8">
        <v>14</v>
      </c>
      <c r="J54" s="9">
        <v>-2</v>
      </c>
      <c r="K54" s="2">
        <v>-2</v>
      </c>
      <c r="L54" s="8">
        <f>-K54+Tableau22[[#This Row],[Colonne10]]</f>
        <v>0</v>
      </c>
    </row>
    <row r="55" spans="1:12" x14ac:dyDescent="0.25">
      <c r="A55" s="7" t="s">
        <v>62</v>
      </c>
      <c r="B55" s="8">
        <v>0</v>
      </c>
      <c r="C55" s="8">
        <v>0</v>
      </c>
      <c r="D55" s="2">
        <v>0</v>
      </c>
      <c r="E55" s="8">
        <v>0</v>
      </c>
      <c r="F55" s="8">
        <v>1</v>
      </c>
      <c r="G55" s="2">
        <v>-1</v>
      </c>
      <c r="H55" s="8">
        <v>0</v>
      </c>
      <c r="I55" s="8">
        <v>1</v>
      </c>
      <c r="J55" s="9">
        <v>-1</v>
      </c>
      <c r="K55" s="2">
        <v>-1</v>
      </c>
      <c r="L55" s="8">
        <f>-K55+Tableau22[[#This Row],[Colonne10]]</f>
        <v>0</v>
      </c>
    </row>
    <row r="56" spans="1:12" x14ac:dyDescent="0.25">
      <c r="A56" s="7" t="s">
        <v>63</v>
      </c>
      <c r="B56" s="8">
        <v>20</v>
      </c>
      <c r="C56" s="8">
        <v>27</v>
      </c>
      <c r="D56" s="2">
        <v>-7</v>
      </c>
      <c r="E56" s="8">
        <v>25</v>
      </c>
      <c r="F56" s="8">
        <v>22</v>
      </c>
      <c r="G56" s="2">
        <v>3</v>
      </c>
      <c r="H56" s="8">
        <v>50</v>
      </c>
      <c r="I56" s="8">
        <v>51</v>
      </c>
      <c r="J56" s="9">
        <v>-1</v>
      </c>
      <c r="K56" s="2">
        <v>-2</v>
      </c>
      <c r="L56" s="8">
        <f>-K56+Tableau22[[#This Row],[Colonne10]]</f>
        <v>1</v>
      </c>
    </row>
    <row r="57" spans="1:12" hidden="1" x14ac:dyDescent="0.25">
      <c r="A57" s="7" t="s">
        <v>64</v>
      </c>
      <c r="B57" s="8">
        <v>0</v>
      </c>
      <c r="C57" s="8">
        <v>0</v>
      </c>
      <c r="D57" s="2">
        <v>0</v>
      </c>
      <c r="E57" s="8">
        <v>0</v>
      </c>
      <c r="F57" s="8">
        <v>0</v>
      </c>
      <c r="G57" s="2">
        <v>0</v>
      </c>
      <c r="H57" s="8">
        <v>0</v>
      </c>
      <c r="I57" s="8">
        <v>0</v>
      </c>
      <c r="J57" s="9">
        <v>0</v>
      </c>
      <c r="K57" s="2">
        <v>0</v>
      </c>
      <c r="L57" s="8">
        <f>-K57+Tableau22[[#This Row],[Colonne10]]</f>
        <v>0</v>
      </c>
    </row>
    <row r="58" spans="1:12" x14ac:dyDescent="0.25">
      <c r="A58" s="7" t="s">
        <v>65</v>
      </c>
      <c r="B58" s="8">
        <v>0</v>
      </c>
      <c r="C58" s="8">
        <v>0</v>
      </c>
      <c r="D58" s="2">
        <v>0</v>
      </c>
      <c r="E58" s="8">
        <v>0</v>
      </c>
      <c r="F58" s="8">
        <v>3</v>
      </c>
      <c r="G58" s="2">
        <v>-3</v>
      </c>
      <c r="H58" s="8">
        <v>0</v>
      </c>
      <c r="I58" s="8">
        <v>3</v>
      </c>
      <c r="J58" s="9">
        <v>-3</v>
      </c>
      <c r="K58" s="2">
        <v>-3</v>
      </c>
      <c r="L58" s="8">
        <f>-K58+Tableau22[[#This Row],[Colonne10]]</f>
        <v>0</v>
      </c>
    </row>
    <row r="59" spans="1:12" x14ac:dyDescent="0.25">
      <c r="A59" s="7" t="s">
        <v>66</v>
      </c>
      <c r="B59" s="8">
        <v>18</v>
      </c>
      <c r="C59" s="8">
        <v>14</v>
      </c>
      <c r="D59" s="2">
        <v>4</v>
      </c>
      <c r="E59" s="8">
        <v>27</v>
      </c>
      <c r="F59" s="8">
        <v>29</v>
      </c>
      <c r="G59" s="2">
        <v>-2</v>
      </c>
      <c r="H59" s="8">
        <v>45</v>
      </c>
      <c r="I59" s="8">
        <v>43</v>
      </c>
      <c r="J59" s="9">
        <v>2</v>
      </c>
      <c r="K59" s="2">
        <v>-1</v>
      </c>
      <c r="L59" s="8">
        <f>-K59+Tableau22[[#This Row],[Colonne10]]</f>
        <v>3</v>
      </c>
    </row>
    <row r="60" spans="1:12" x14ac:dyDescent="0.25">
      <c r="A60" s="7" t="s">
        <v>67</v>
      </c>
      <c r="B60" s="8">
        <v>22</v>
      </c>
      <c r="C60" s="8">
        <v>26</v>
      </c>
      <c r="D60" s="2">
        <v>-4</v>
      </c>
      <c r="E60" s="8">
        <v>28</v>
      </c>
      <c r="F60" s="8">
        <v>26</v>
      </c>
      <c r="G60" s="2">
        <v>2</v>
      </c>
      <c r="H60" s="8">
        <v>62</v>
      </c>
      <c r="I60" s="8">
        <v>53</v>
      </c>
      <c r="J60" s="9">
        <v>9</v>
      </c>
      <c r="K60" s="2">
        <v>4</v>
      </c>
      <c r="L60" s="8">
        <f>-K60+Tableau22[[#This Row],[Colonne10]]</f>
        <v>5</v>
      </c>
    </row>
    <row r="61" spans="1:12" hidden="1" x14ac:dyDescent="0.25">
      <c r="A61" s="7" t="s">
        <v>68</v>
      </c>
      <c r="B61" s="8">
        <v>0</v>
      </c>
      <c r="C61" s="8">
        <v>0</v>
      </c>
      <c r="D61" s="2">
        <v>0</v>
      </c>
      <c r="E61" s="8">
        <v>0</v>
      </c>
      <c r="F61" s="8">
        <v>0</v>
      </c>
      <c r="G61" s="2">
        <v>0</v>
      </c>
      <c r="H61" s="8">
        <v>0</v>
      </c>
      <c r="I61" s="8">
        <v>0</v>
      </c>
      <c r="J61" s="9">
        <v>0</v>
      </c>
      <c r="K61" s="2">
        <v>0</v>
      </c>
      <c r="L61" s="8">
        <f>-K61+Tableau22[[#This Row],[Colonne10]]</f>
        <v>0</v>
      </c>
    </row>
    <row r="62" spans="1:12" hidden="1" x14ac:dyDescent="0.25">
      <c r="A62" s="7" t="s">
        <v>69</v>
      </c>
      <c r="B62" s="8">
        <v>0</v>
      </c>
      <c r="C62" s="8">
        <v>0</v>
      </c>
      <c r="D62" s="2">
        <v>0</v>
      </c>
      <c r="E62" s="8">
        <v>0</v>
      </c>
      <c r="F62" s="8">
        <v>0</v>
      </c>
      <c r="G62" s="2">
        <v>0</v>
      </c>
      <c r="H62" s="8">
        <v>0</v>
      </c>
      <c r="I62" s="8">
        <v>0</v>
      </c>
      <c r="J62" s="9">
        <v>0</v>
      </c>
      <c r="K62" s="2">
        <v>0</v>
      </c>
      <c r="L62" s="8">
        <f>-K62+Tableau22[[#This Row],[Colonne10]]</f>
        <v>0</v>
      </c>
    </row>
    <row r="63" spans="1:12" hidden="1" x14ac:dyDescent="0.25">
      <c r="A63" s="7" t="s">
        <v>70</v>
      </c>
      <c r="B63" s="8">
        <v>0</v>
      </c>
      <c r="C63" s="8">
        <v>0</v>
      </c>
      <c r="D63" s="2">
        <v>0</v>
      </c>
      <c r="E63" s="8">
        <v>0</v>
      </c>
      <c r="F63" s="8">
        <v>0</v>
      </c>
      <c r="G63" s="2">
        <v>0</v>
      </c>
      <c r="H63" s="8">
        <v>0</v>
      </c>
      <c r="I63" s="8">
        <v>0</v>
      </c>
      <c r="J63" s="9">
        <v>0</v>
      </c>
      <c r="K63" s="2">
        <v>0</v>
      </c>
      <c r="L63" s="8">
        <f>-K63+Tableau22[[#This Row],[Colonne10]]</f>
        <v>0</v>
      </c>
    </row>
    <row r="64" spans="1:12" hidden="1" x14ac:dyDescent="0.25">
      <c r="A64" s="7" t="s">
        <v>71</v>
      </c>
      <c r="B64" s="8">
        <v>0</v>
      </c>
      <c r="C64" s="8">
        <v>0</v>
      </c>
      <c r="D64" s="2">
        <v>0</v>
      </c>
      <c r="E64" s="8">
        <v>0</v>
      </c>
      <c r="F64" s="8">
        <v>0</v>
      </c>
      <c r="G64" s="2">
        <v>0</v>
      </c>
      <c r="H64" s="8">
        <v>0</v>
      </c>
      <c r="I64" s="8">
        <v>0</v>
      </c>
      <c r="J64" s="9">
        <v>0</v>
      </c>
      <c r="K64" s="2">
        <v>0</v>
      </c>
      <c r="L64" s="8">
        <f>-K64+Tableau22[[#This Row],[Colonne10]]</f>
        <v>0</v>
      </c>
    </row>
    <row r="65" spans="1:12" x14ac:dyDescent="0.25">
      <c r="A65" s="7" t="s">
        <v>72</v>
      </c>
      <c r="B65" s="8">
        <v>10</v>
      </c>
      <c r="C65" s="8">
        <v>13</v>
      </c>
      <c r="D65" s="2">
        <v>-3</v>
      </c>
      <c r="E65" s="8">
        <v>34</v>
      </c>
      <c r="F65" s="8">
        <v>34</v>
      </c>
      <c r="G65" s="2">
        <v>0</v>
      </c>
      <c r="H65" s="8">
        <v>44</v>
      </c>
      <c r="I65" s="8">
        <v>49</v>
      </c>
      <c r="J65" s="9">
        <v>-5</v>
      </c>
      <c r="K65" s="2">
        <v>-8</v>
      </c>
      <c r="L65" s="8">
        <f>-K65+Tableau22[[#This Row],[Colonne10]]</f>
        <v>3</v>
      </c>
    </row>
    <row r="66" spans="1:12" x14ac:dyDescent="0.25">
      <c r="A66" s="7" t="s">
        <v>73</v>
      </c>
      <c r="B66" s="8">
        <v>8</v>
      </c>
      <c r="C66" s="8">
        <v>18</v>
      </c>
      <c r="D66" s="2">
        <v>-10</v>
      </c>
      <c r="E66" s="8">
        <v>33</v>
      </c>
      <c r="F66" s="8">
        <v>46</v>
      </c>
      <c r="G66" s="2">
        <v>-13</v>
      </c>
      <c r="H66" s="8">
        <v>42</v>
      </c>
      <c r="I66" s="8">
        <v>65</v>
      </c>
      <c r="J66" s="9">
        <v>-23</v>
      </c>
      <c r="K66" s="2">
        <v>-25</v>
      </c>
      <c r="L66" s="8">
        <f>-K66+Tableau22[[#This Row],[Colonne10]]</f>
        <v>2</v>
      </c>
    </row>
    <row r="67" spans="1:12" hidden="1" x14ac:dyDescent="0.25">
      <c r="A67" s="7" t="s">
        <v>74</v>
      </c>
      <c r="B67" s="8">
        <v>0</v>
      </c>
      <c r="C67" s="8">
        <v>0</v>
      </c>
      <c r="D67" s="2">
        <v>0</v>
      </c>
      <c r="E67" s="8">
        <v>0</v>
      </c>
      <c r="F67" s="8">
        <v>0</v>
      </c>
      <c r="G67" s="2">
        <v>0</v>
      </c>
      <c r="H67" s="8">
        <v>0</v>
      </c>
      <c r="I67" s="8">
        <v>0</v>
      </c>
      <c r="J67" s="9">
        <v>0</v>
      </c>
      <c r="K67" s="2">
        <v>0</v>
      </c>
      <c r="L67" s="8">
        <f>-K67+Tableau22[[#This Row],[Colonne10]]</f>
        <v>0</v>
      </c>
    </row>
    <row r="68" spans="1:12" hidden="1" x14ac:dyDescent="0.25">
      <c r="A68" s="7" t="s">
        <v>75</v>
      </c>
      <c r="B68" s="8">
        <v>0</v>
      </c>
      <c r="C68" s="8">
        <v>0</v>
      </c>
      <c r="D68" s="2">
        <v>0</v>
      </c>
      <c r="E68" s="8">
        <v>0</v>
      </c>
      <c r="F68" s="8">
        <v>0</v>
      </c>
      <c r="G68" s="2">
        <v>0</v>
      </c>
      <c r="H68" s="8">
        <v>0</v>
      </c>
      <c r="I68" s="8">
        <v>0</v>
      </c>
      <c r="J68" s="9">
        <v>0</v>
      </c>
      <c r="K68" s="2">
        <v>0</v>
      </c>
      <c r="L68" s="8">
        <f>-K68+Tableau22[[#This Row],[Colonne10]]</f>
        <v>0</v>
      </c>
    </row>
    <row r="69" spans="1:12" hidden="1" x14ac:dyDescent="0.25">
      <c r="A69" s="7" t="s">
        <v>76</v>
      </c>
      <c r="B69" s="8">
        <v>0</v>
      </c>
      <c r="C69" s="8">
        <v>0</v>
      </c>
      <c r="D69" s="2">
        <v>0</v>
      </c>
      <c r="E69" s="8">
        <v>0</v>
      </c>
      <c r="F69" s="8">
        <v>0</v>
      </c>
      <c r="G69" s="2">
        <v>0</v>
      </c>
      <c r="H69" s="8">
        <v>0</v>
      </c>
      <c r="I69" s="8">
        <v>0</v>
      </c>
      <c r="J69" s="9">
        <v>0</v>
      </c>
      <c r="K69" s="2">
        <v>0</v>
      </c>
      <c r="L69" s="8">
        <f>-K69+Tableau22[[#This Row],[Colonne10]]</f>
        <v>0</v>
      </c>
    </row>
    <row r="70" spans="1:12" hidden="1" x14ac:dyDescent="0.25">
      <c r="A70" s="7" t="s">
        <v>77</v>
      </c>
      <c r="B70" s="8">
        <v>0</v>
      </c>
      <c r="C70" s="8">
        <v>0</v>
      </c>
      <c r="D70" s="2">
        <v>0</v>
      </c>
      <c r="E70" s="8">
        <v>0</v>
      </c>
      <c r="F70" s="8">
        <v>0</v>
      </c>
      <c r="G70" s="2">
        <v>0</v>
      </c>
      <c r="H70" s="8">
        <v>0</v>
      </c>
      <c r="I70" s="8">
        <v>0</v>
      </c>
      <c r="J70" s="9">
        <v>0</v>
      </c>
      <c r="K70" s="2">
        <v>0</v>
      </c>
      <c r="L70" s="8">
        <f>-K70+Tableau22[[#This Row],[Colonne10]]</f>
        <v>0</v>
      </c>
    </row>
    <row r="71" spans="1:12" hidden="1" x14ac:dyDescent="0.25">
      <c r="A71" s="7" t="s">
        <v>78</v>
      </c>
      <c r="B71" s="8">
        <v>0</v>
      </c>
      <c r="C71" s="8">
        <v>0</v>
      </c>
      <c r="D71" s="2">
        <v>0</v>
      </c>
      <c r="E71" s="8">
        <v>0</v>
      </c>
      <c r="F71" s="8">
        <v>0</v>
      </c>
      <c r="G71" s="2">
        <v>0</v>
      </c>
      <c r="H71" s="8">
        <v>0</v>
      </c>
      <c r="I71" s="8">
        <v>0</v>
      </c>
      <c r="J71" s="9">
        <v>0</v>
      </c>
      <c r="K71" s="2">
        <v>0</v>
      </c>
      <c r="L71" s="8">
        <f>-K71+Tableau22[[#This Row],[Colonne10]]</f>
        <v>0</v>
      </c>
    </row>
    <row r="72" spans="1:12" hidden="1" x14ac:dyDescent="0.25">
      <c r="A72" s="7" t="s">
        <v>79</v>
      </c>
      <c r="B72" s="8">
        <v>0</v>
      </c>
      <c r="C72" s="8">
        <v>0</v>
      </c>
      <c r="D72" s="2">
        <v>0</v>
      </c>
      <c r="E72" s="8">
        <v>0</v>
      </c>
      <c r="F72" s="8">
        <v>0</v>
      </c>
      <c r="G72" s="2">
        <v>0</v>
      </c>
      <c r="H72" s="8">
        <v>0</v>
      </c>
      <c r="I72" s="8">
        <v>0</v>
      </c>
      <c r="J72" s="9">
        <v>0</v>
      </c>
      <c r="K72" s="2">
        <v>0</v>
      </c>
      <c r="L72" s="8">
        <f>-K72+Tableau22[[#This Row],[Colonne10]]</f>
        <v>0</v>
      </c>
    </row>
    <row r="73" spans="1:12" hidden="1" x14ac:dyDescent="0.25">
      <c r="A73" s="7" t="s">
        <v>80</v>
      </c>
      <c r="B73" s="8">
        <v>0</v>
      </c>
      <c r="C73" s="8">
        <v>0</v>
      </c>
      <c r="D73" s="2">
        <v>0</v>
      </c>
      <c r="E73" s="8">
        <v>0</v>
      </c>
      <c r="F73" s="8">
        <v>0</v>
      </c>
      <c r="G73" s="2">
        <v>0</v>
      </c>
      <c r="H73" s="8">
        <v>0</v>
      </c>
      <c r="I73" s="8">
        <v>0</v>
      </c>
      <c r="J73" s="9">
        <v>0</v>
      </c>
      <c r="K73" s="2">
        <v>0</v>
      </c>
      <c r="L73" s="8">
        <f>-K73+Tableau22[[#This Row],[Colonne10]]</f>
        <v>0</v>
      </c>
    </row>
    <row r="74" spans="1:12" hidden="1" x14ac:dyDescent="0.25">
      <c r="A74" s="7" t="s">
        <v>81</v>
      </c>
      <c r="B74" s="8">
        <v>0</v>
      </c>
      <c r="C74" s="8">
        <v>0</v>
      </c>
      <c r="D74" s="2">
        <v>0</v>
      </c>
      <c r="E74" s="8">
        <v>0</v>
      </c>
      <c r="F74" s="8">
        <v>0</v>
      </c>
      <c r="G74" s="2">
        <v>0</v>
      </c>
      <c r="H74" s="8">
        <v>0</v>
      </c>
      <c r="I74" s="8">
        <v>0</v>
      </c>
      <c r="J74" s="9">
        <v>0</v>
      </c>
      <c r="K74" s="2">
        <v>0</v>
      </c>
      <c r="L74" s="8">
        <f>-K74+Tableau22[[#This Row],[Colonne10]]</f>
        <v>0</v>
      </c>
    </row>
    <row r="75" spans="1:12" x14ac:dyDescent="0.25">
      <c r="A75" s="7" t="s">
        <v>82</v>
      </c>
      <c r="B75" s="8">
        <v>19</v>
      </c>
      <c r="C75" s="8">
        <v>23</v>
      </c>
      <c r="D75" s="2">
        <v>-4</v>
      </c>
      <c r="E75" s="8">
        <v>36</v>
      </c>
      <c r="F75" s="8">
        <v>34</v>
      </c>
      <c r="G75" s="2">
        <v>2</v>
      </c>
      <c r="H75" s="8">
        <v>55</v>
      </c>
      <c r="I75" s="8">
        <v>57</v>
      </c>
      <c r="J75" s="9">
        <v>-2</v>
      </c>
      <c r="K75" s="2">
        <v>-3</v>
      </c>
      <c r="L75" s="8">
        <f>-K75+Tableau22[[#This Row],[Colonne10]]</f>
        <v>1</v>
      </c>
    </row>
    <row r="76" spans="1:12" hidden="1" x14ac:dyDescent="0.25">
      <c r="A76" s="7" t="s">
        <v>83</v>
      </c>
      <c r="B76" s="8">
        <v>0</v>
      </c>
      <c r="C76" s="8">
        <v>0</v>
      </c>
      <c r="D76" s="2">
        <v>0</v>
      </c>
      <c r="E76" s="8">
        <v>0</v>
      </c>
      <c r="F76" s="8">
        <v>0</v>
      </c>
      <c r="G76" s="2">
        <v>0</v>
      </c>
      <c r="H76" s="8">
        <v>0</v>
      </c>
      <c r="I76" s="8">
        <v>0</v>
      </c>
      <c r="J76" s="9">
        <v>0</v>
      </c>
      <c r="K76" s="2">
        <v>0</v>
      </c>
      <c r="L76" s="8">
        <f>-K76+Tableau22[[#This Row],[Colonne10]]</f>
        <v>0</v>
      </c>
    </row>
    <row r="77" spans="1:12" hidden="1" x14ac:dyDescent="0.25">
      <c r="A77" s="7" t="s">
        <v>84</v>
      </c>
      <c r="B77" s="8">
        <v>0</v>
      </c>
      <c r="C77" s="8">
        <v>0</v>
      </c>
      <c r="D77" s="2">
        <v>0</v>
      </c>
      <c r="E77" s="8">
        <v>0</v>
      </c>
      <c r="F77" s="8">
        <v>0</v>
      </c>
      <c r="G77" s="2">
        <v>0</v>
      </c>
      <c r="H77" s="8">
        <v>0</v>
      </c>
      <c r="I77" s="8">
        <v>0</v>
      </c>
      <c r="J77" s="9">
        <v>0</v>
      </c>
      <c r="K77" s="2">
        <v>0</v>
      </c>
      <c r="L77" s="8">
        <f>-K77+Tableau22[[#This Row],[Colonne10]]</f>
        <v>0</v>
      </c>
    </row>
    <row r="78" spans="1:12" hidden="1" x14ac:dyDescent="0.25">
      <c r="A78" s="7" t="s">
        <v>85</v>
      </c>
      <c r="B78" s="8">
        <v>0</v>
      </c>
      <c r="C78" s="8">
        <v>0</v>
      </c>
      <c r="D78" s="2">
        <v>0</v>
      </c>
      <c r="E78" s="8">
        <v>0</v>
      </c>
      <c r="F78" s="8">
        <v>0</v>
      </c>
      <c r="G78" s="2">
        <v>0</v>
      </c>
      <c r="H78" s="8">
        <v>0</v>
      </c>
      <c r="I78" s="8">
        <v>0</v>
      </c>
      <c r="J78" s="9">
        <v>0</v>
      </c>
      <c r="K78" s="2">
        <v>0</v>
      </c>
      <c r="L78" s="8">
        <f>-K78+Tableau22[[#This Row],[Colonne10]]</f>
        <v>0</v>
      </c>
    </row>
    <row r="79" spans="1:12" x14ac:dyDescent="0.25">
      <c r="A79" s="7" t="s">
        <v>86</v>
      </c>
      <c r="B79" s="8">
        <v>34</v>
      </c>
      <c r="C79" s="8">
        <v>24</v>
      </c>
      <c r="D79" s="2">
        <v>10</v>
      </c>
      <c r="E79" s="8">
        <v>40</v>
      </c>
      <c r="F79" s="8">
        <v>43</v>
      </c>
      <c r="G79" s="2">
        <v>-3</v>
      </c>
      <c r="H79" s="8">
        <v>74</v>
      </c>
      <c r="I79" s="8">
        <v>67</v>
      </c>
      <c r="J79" s="9">
        <v>7</v>
      </c>
      <c r="K79" s="2">
        <v>1</v>
      </c>
      <c r="L79" s="8">
        <f>-K79+Tableau22[[#This Row],[Colonne10]]</f>
        <v>6</v>
      </c>
    </row>
    <row r="80" spans="1:12" hidden="1" x14ac:dyDescent="0.25">
      <c r="A80" s="7" t="s">
        <v>87</v>
      </c>
      <c r="B80" s="8">
        <v>0</v>
      </c>
      <c r="C80" s="8">
        <v>0</v>
      </c>
      <c r="D80" s="2">
        <v>0</v>
      </c>
      <c r="E80" s="8">
        <v>0</v>
      </c>
      <c r="F80" s="8">
        <v>0</v>
      </c>
      <c r="G80" s="2">
        <v>0</v>
      </c>
      <c r="H80" s="8">
        <v>0</v>
      </c>
      <c r="I80" s="8">
        <v>0</v>
      </c>
      <c r="J80" s="9">
        <v>0</v>
      </c>
      <c r="K80" s="2">
        <v>0</v>
      </c>
      <c r="L80" s="8">
        <f>-K80+Tableau22[[#This Row],[Colonne10]]</f>
        <v>0</v>
      </c>
    </row>
    <row r="81" spans="1:12" hidden="1" x14ac:dyDescent="0.25">
      <c r="A81" s="7" t="s">
        <v>88</v>
      </c>
      <c r="B81" s="8">
        <v>0</v>
      </c>
      <c r="C81" s="8">
        <v>0</v>
      </c>
      <c r="D81" s="2">
        <v>0</v>
      </c>
      <c r="E81" s="8">
        <v>0</v>
      </c>
      <c r="F81" s="8">
        <v>0</v>
      </c>
      <c r="G81" s="2">
        <v>0</v>
      </c>
      <c r="H81" s="8">
        <v>0</v>
      </c>
      <c r="I81" s="8">
        <v>0</v>
      </c>
      <c r="J81" s="9">
        <v>0</v>
      </c>
      <c r="K81" s="2">
        <v>0</v>
      </c>
      <c r="L81" s="8">
        <f>-K81+Tableau22[[#This Row],[Colonne10]]</f>
        <v>0</v>
      </c>
    </row>
    <row r="82" spans="1:12" hidden="1" x14ac:dyDescent="0.25">
      <c r="A82" s="7" t="s">
        <v>89</v>
      </c>
      <c r="B82" s="8">
        <v>0</v>
      </c>
      <c r="C82" s="8">
        <v>0</v>
      </c>
      <c r="D82" s="2">
        <v>0</v>
      </c>
      <c r="E82" s="8">
        <v>0</v>
      </c>
      <c r="F82" s="8">
        <v>0</v>
      </c>
      <c r="G82" s="2">
        <v>0</v>
      </c>
      <c r="H82" s="8">
        <v>0</v>
      </c>
      <c r="I82" s="8">
        <v>0</v>
      </c>
      <c r="J82" s="9">
        <v>0</v>
      </c>
      <c r="K82" s="2">
        <v>0</v>
      </c>
      <c r="L82" s="8">
        <f>-K82+Tableau22[[#This Row],[Colonne10]]</f>
        <v>0</v>
      </c>
    </row>
    <row r="83" spans="1:12" hidden="1" x14ac:dyDescent="0.25">
      <c r="A83" s="7" t="s">
        <v>90</v>
      </c>
      <c r="B83" s="8">
        <v>0</v>
      </c>
      <c r="C83" s="8">
        <v>0</v>
      </c>
      <c r="D83" s="2">
        <v>0</v>
      </c>
      <c r="E83" s="8">
        <v>0</v>
      </c>
      <c r="F83" s="8">
        <v>0</v>
      </c>
      <c r="G83" s="2">
        <v>0</v>
      </c>
      <c r="H83" s="8">
        <v>0</v>
      </c>
      <c r="I83" s="8">
        <v>0</v>
      </c>
      <c r="J83" s="9">
        <v>0</v>
      </c>
      <c r="K83" s="2">
        <v>0</v>
      </c>
      <c r="L83" s="8">
        <f>-K83+Tableau22[[#This Row],[Colonne10]]</f>
        <v>0</v>
      </c>
    </row>
    <row r="84" spans="1:12" hidden="1" x14ac:dyDescent="0.25">
      <c r="A84" s="7" t="s">
        <v>91</v>
      </c>
      <c r="B84" s="8">
        <v>0</v>
      </c>
      <c r="C84" s="8">
        <v>0</v>
      </c>
      <c r="D84" s="2">
        <v>0</v>
      </c>
      <c r="E84" s="8">
        <v>0</v>
      </c>
      <c r="F84" s="8">
        <v>0</v>
      </c>
      <c r="G84" s="2">
        <v>0</v>
      </c>
      <c r="H84" s="8">
        <v>0</v>
      </c>
      <c r="I84" s="8">
        <v>0</v>
      </c>
      <c r="J84" s="9">
        <v>0</v>
      </c>
      <c r="K84" s="2">
        <v>0</v>
      </c>
      <c r="L84" s="8">
        <f>-K84+Tableau22[[#This Row],[Colonne10]]</f>
        <v>0</v>
      </c>
    </row>
    <row r="85" spans="1:12" x14ac:dyDescent="0.25">
      <c r="A85" s="7" t="s">
        <v>92</v>
      </c>
      <c r="B85" s="8">
        <v>0</v>
      </c>
      <c r="C85" s="8">
        <v>0</v>
      </c>
      <c r="D85" s="2">
        <v>0</v>
      </c>
      <c r="E85" s="8">
        <v>12</v>
      </c>
      <c r="F85" s="8">
        <v>20</v>
      </c>
      <c r="G85" s="2">
        <v>-8</v>
      </c>
      <c r="H85" s="8">
        <v>12</v>
      </c>
      <c r="I85" s="8">
        <v>20</v>
      </c>
      <c r="J85" s="9">
        <v>-8</v>
      </c>
      <c r="K85" s="2">
        <v>-8</v>
      </c>
      <c r="L85" s="8">
        <f>-K85+Tableau22[[#This Row],[Colonne10]]</f>
        <v>0</v>
      </c>
    </row>
    <row r="86" spans="1:12" hidden="1" x14ac:dyDescent="0.25">
      <c r="A86" s="7" t="s">
        <v>93</v>
      </c>
      <c r="B86" s="8">
        <v>0</v>
      </c>
      <c r="C86" s="8">
        <v>0</v>
      </c>
      <c r="D86" s="2">
        <v>0</v>
      </c>
      <c r="E86" s="8">
        <v>0</v>
      </c>
      <c r="F86" s="8">
        <v>0</v>
      </c>
      <c r="G86" s="2">
        <v>0</v>
      </c>
      <c r="H86" s="8">
        <v>0</v>
      </c>
      <c r="I86" s="8">
        <v>0</v>
      </c>
      <c r="J86" s="9">
        <v>0</v>
      </c>
      <c r="K86" s="2">
        <v>0</v>
      </c>
      <c r="L86" s="8">
        <f>-K86+Tableau22[[#This Row],[Colonne10]]</f>
        <v>0</v>
      </c>
    </row>
    <row r="87" spans="1:12" hidden="1" x14ac:dyDescent="0.25">
      <c r="A87" s="7" t="s">
        <v>94</v>
      </c>
      <c r="B87" s="8">
        <v>0</v>
      </c>
      <c r="C87" s="8">
        <v>0</v>
      </c>
      <c r="D87" s="2">
        <v>0</v>
      </c>
      <c r="E87" s="8">
        <v>0</v>
      </c>
      <c r="F87" s="8">
        <v>0</v>
      </c>
      <c r="G87" s="2">
        <v>0</v>
      </c>
      <c r="H87" s="8">
        <v>0</v>
      </c>
      <c r="I87" s="8">
        <v>0</v>
      </c>
      <c r="J87" s="9">
        <v>0</v>
      </c>
      <c r="K87" s="2">
        <v>0</v>
      </c>
      <c r="L87" s="8">
        <f>-K87+Tableau22[[#This Row],[Colonne10]]</f>
        <v>0</v>
      </c>
    </row>
    <row r="88" spans="1:12" hidden="1" x14ac:dyDescent="0.25">
      <c r="A88" s="7" t="s">
        <v>95</v>
      </c>
      <c r="B88" s="8">
        <v>0</v>
      </c>
      <c r="C88" s="8">
        <v>0</v>
      </c>
      <c r="D88" s="2">
        <v>0</v>
      </c>
      <c r="E88" s="8">
        <v>0</v>
      </c>
      <c r="F88" s="8">
        <v>0</v>
      </c>
      <c r="G88" s="2">
        <v>0</v>
      </c>
      <c r="H88" s="8">
        <v>0</v>
      </c>
      <c r="I88" s="8">
        <v>0</v>
      </c>
      <c r="J88" s="9">
        <v>0</v>
      </c>
      <c r="K88" s="2">
        <v>0</v>
      </c>
      <c r="L88" s="8">
        <f>-K88+Tableau22[[#This Row],[Colonne10]]</f>
        <v>0</v>
      </c>
    </row>
    <row r="89" spans="1:12" hidden="1" x14ac:dyDescent="0.25">
      <c r="A89" s="7" t="s">
        <v>96</v>
      </c>
      <c r="B89" s="8">
        <v>0</v>
      </c>
      <c r="C89" s="8">
        <v>0</v>
      </c>
      <c r="D89" s="2">
        <v>0</v>
      </c>
      <c r="E89" s="8">
        <v>0</v>
      </c>
      <c r="F89" s="8">
        <v>0</v>
      </c>
      <c r="G89" s="2">
        <v>0</v>
      </c>
      <c r="H89" s="8">
        <v>0</v>
      </c>
      <c r="I89" s="8">
        <v>0</v>
      </c>
      <c r="J89" s="9">
        <v>0</v>
      </c>
      <c r="K89" s="2">
        <v>0</v>
      </c>
      <c r="L89" s="8">
        <f>-K89+Tableau22[[#This Row],[Colonne10]]</f>
        <v>0</v>
      </c>
    </row>
    <row r="90" spans="1:12" hidden="1" x14ac:dyDescent="0.25">
      <c r="A90" s="7" t="s">
        <v>97</v>
      </c>
      <c r="B90" s="8">
        <v>0</v>
      </c>
      <c r="C90" s="8">
        <v>0</v>
      </c>
      <c r="D90" s="2">
        <v>0</v>
      </c>
      <c r="E90" s="8">
        <v>0</v>
      </c>
      <c r="F90" s="8">
        <v>0</v>
      </c>
      <c r="G90" s="2">
        <v>0</v>
      </c>
      <c r="H90" s="8">
        <v>0</v>
      </c>
      <c r="I90" s="8">
        <v>0</v>
      </c>
      <c r="J90" s="9">
        <v>0</v>
      </c>
      <c r="K90" s="2">
        <v>0</v>
      </c>
      <c r="L90" s="8">
        <f>-K90+Tableau22[[#This Row],[Colonne10]]</f>
        <v>0</v>
      </c>
    </row>
    <row r="91" spans="1:12" x14ac:dyDescent="0.25">
      <c r="A91" s="7" t="s">
        <v>98</v>
      </c>
      <c r="B91" s="8">
        <v>0</v>
      </c>
      <c r="C91" s="8">
        <v>0</v>
      </c>
      <c r="D91" s="2">
        <v>0</v>
      </c>
      <c r="E91" s="8">
        <v>1</v>
      </c>
      <c r="F91" s="8">
        <v>1</v>
      </c>
      <c r="G91" s="2">
        <v>0</v>
      </c>
      <c r="H91" s="8">
        <v>1</v>
      </c>
      <c r="I91" s="8">
        <v>1</v>
      </c>
      <c r="J91" s="9">
        <v>0</v>
      </c>
      <c r="K91" s="2">
        <v>0</v>
      </c>
      <c r="L91" s="8">
        <f>-K91+Tableau22[[#This Row],[Colonne10]]</f>
        <v>0</v>
      </c>
    </row>
    <row r="92" spans="1:12" hidden="1" x14ac:dyDescent="0.25">
      <c r="A92" s="7" t="s">
        <v>99</v>
      </c>
      <c r="B92" s="8">
        <v>0</v>
      </c>
      <c r="C92" s="8">
        <v>0</v>
      </c>
      <c r="D92" s="2">
        <v>0</v>
      </c>
      <c r="E92" s="8">
        <v>0</v>
      </c>
      <c r="F92" s="8">
        <v>0</v>
      </c>
      <c r="G92" s="2">
        <v>0</v>
      </c>
      <c r="H92" s="8">
        <v>0</v>
      </c>
      <c r="I92" s="8">
        <v>0</v>
      </c>
      <c r="J92" s="9">
        <v>0</v>
      </c>
      <c r="K92" s="2">
        <v>0</v>
      </c>
      <c r="L92" s="8">
        <f>-K92+Tableau22[[#This Row],[Colonne10]]</f>
        <v>0</v>
      </c>
    </row>
    <row r="93" spans="1:12" hidden="1" x14ac:dyDescent="0.25">
      <c r="A93" s="7" t="s">
        <v>100</v>
      </c>
      <c r="B93" s="8">
        <v>0</v>
      </c>
      <c r="C93" s="8">
        <v>0</v>
      </c>
      <c r="D93" s="2">
        <v>0</v>
      </c>
      <c r="E93" s="8">
        <v>0</v>
      </c>
      <c r="F93" s="8">
        <v>0</v>
      </c>
      <c r="G93" s="2">
        <v>0</v>
      </c>
      <c r="H93" s="8">
        <v>0</v>
      </c>
      <c r="I93" s="8">
        <v>0</v>
      </c>
      <c r="J93" s="9">
        <v>0</v>
      </c>
      <c r="K93" s="2">
        <v>0</v>
      </c>
      <c r="L93" s="8">
        <f>-K93+Tableau22[[#This Row],[Colonne10]]</f>
        <v>0</v>
      </c>
    </row>
    <row r="94" spans="1:12" x14ac:dyDescent="0.25">
      <c r="A94" s="7" t="s">
        <v>101</v>
      </c>
      <c r="B94" s="8">
        <v>3</v>
      </c>
      <c r="C94" s="8">
        <v>0</v>
      </c>
      <c r="D94" s="2">
        <v>3</v>
      </c>
      <c r="E94" s="8">
        <v>14</v>
      </c>
      <c r="F94" s="8">
        <v>13</v>
      </c>
      <c r="G94" s="2">
        <v>1</v>
      </c>
      <c r="H94" s="8">
        <v>17</v>
      </c>
      <c r="I94" s="8">
        <v>13</v>
      </c>
      <c r="J94" s="9">
        <v>4</v>
      </c>
      <c r="K94" s="2">
        <v>4</v>
      </c>
      <c r="L94" s="8">
        <f>-K94+Tableau22[[#This Row],[Colonne10]]</f>
        <v>0</v>
      </c>
    </row>
    <row r="95" spans="1:12" hidden="1" x14ac:dyDescent="0.25">
      <c r="A95" s="7" t="s">
        <v>102</v>
      </c>
      <c r="B95" s="8">
        <v>0</v>
      </c>
      <c r="C95" s="8">
        <v>0</v>
      </c>
      <c r="D95" s="2">
        <v>0</v>
      </c>
      <c r="E95" s="8">
        <v>0</v>
      </c>
      <c r="F95" s="8">
        <v>0</v>
      </c>
      <c r="G95" s="2">
        <v>0</v>
      </c>
      <c r="H95" s="8">
        <v>0</v>
      </c>
      <c r="I95" s="8">
        <v>0</v>
      </c>
      <c r="J95" s="9">
        <v>0</v>
      </c>
      <c r="K95" s="2">
        <v>0</v>
      </c>
      <c r="L95" s="8">
        <f>-K95+Tableau22[[#This Row],[Colonne10]]</f>
        <v>0</v>
      </c>
    </row>
    <row r="96" spans="1:12" hidden="1" x14ac:dyDescent="0.25">
      <c r="A96" s="7" t="s">
        <v>103</v>
      </c>
      <c r="B96" s="8">
        <v>0</v>
      </c>
      <c r="C96" s="8">
        <v>0</v>
      </c>
      <c r="D96" s="2">
        <v>0</v>
      </c>
      <c r="E96" s="8">
        <v>0</v>
      </c>
      <c r="F96" s="8">
        <v>0</v>
      </c>
      <c r="G96" s="2">
        <v>0</v>
      </c>
      <c r="H96" s="8">
        <v>0</v>
      </c>
      <c r="I96" s="8">
        <v>0</v>
      </c>
      <c r="J96" s="9">
        <v>0</v>
      </c>
      <c r="K96" s="2">
        <v>0</v>
      </c>
      <c r="L96" s="8">
        <f>-K96+Tableau22[[#This Row],[Colonne10]]</f>
        <v>0</v>
      </c>
    </row>
    <row r="97" spans="1:12" hidden="1" x14ac:dyDescent="0.25">
      <c r="A97" s="7" t="s">
        <v>104</v>
      </c>
      <c r="B97" s="8">
        <v>0</v>
      </c>
      <c r="C97" s="8">
        <v>0</v>
      </c>
      <c r="D97" s="2">
        <v>0</v>
      </c>
      <c r="E97" s="8">
        <v>0</v>
      </c>
      <c r="F97" s="8">
        <v>0</v>
      </c>
      <c r="G97" s="2">
        <v>0</v>
      </c>
      <c r="H97" s="8">
        <v>0</v>
      </c>
      <c r="I97" s="8">
        <v>0</v>
      </c>
      <c r="J97" s="9">
        <v>0</v>
      </c>
      <c r="K97" s="2">
        <v>0</v>
      </c>
      <c r="L97" s="8">
        <f>-K97+Tableau22[[#This Row],[Colonne10]]</f>
        <v>0</v>
      </c>
    </row>
    <row r="98" spans="1:12" hidden="1" x14ac:dyDescent="0.25">
      <c r="A98" s="7" t="s">
        <v>105</v>
      </c>
      <c r="B98" s="8">
        <v>0</v>
      </c>
      <c r="C98" s="8">
        <v>0</v>
      </c>
      <c r="D98" s="2">
        <v>0</v>
      </c>
      <c r="E98" s="8">
        <v>0</v>
      </c>
      <c r="F98" s="8">
        <v>0</v>
      </c>
      <c r="G98" s="2">
        <v>0</v>
      </c>
      <c r="H98" s="8">
        <v>0</v>
      </c>
      <c r="I98" s="8">
        <v>0</v>
      </c>
      <c r="J98" s="9">
        <v>0</v>
      </c>
      <c r="K98" s="2">
        <v>0</v>
      </c>
      <c r="L98" s="8">
        <f>-K98+Tableau22[[#This Row],[Colonne10]]</f>
        <v>0</v>
      </c>
    </row>
    <row r="99" spans="1:12" hidden="1" x14ac:dyDescent="0.25">
      <c r="A99" s="7" t="s">
        <v>106</v>
      </c>
      <c r="B99" s="8">
        <v>0</v>
      </c>
      <c r="C99" s="8">
        <v>0</v>
      </c>
      <c r="D99" s="2">
        <v>0</v>
      </c>
      <c r="E99" s="8">
        <v>0</v>
      </c>
      <c r="F99" s="8">
        <v>0</v>
      </c>
      <c r="G99" s="2">
        <v>0</v>
      </c>
      <c r="H99" s="8">
        <v>0</v>
      </c>
      <c r="I99" s="8">
        <v>0</v>
      </c>
      <c r="J99" s="9">
        <v>0</v>
      </c>
      <c r="K99" s="2">
        <v>0</v>
      </c>
      <c r="L99" s="8">
        <f>-K99+Tableau22[[#This Row],[Colonne10]]</f>
        <v>0</v>
      </c>
    </row>
    <row r="100" spans="1:12" hidden="1" x14ac:dyDescent="0.25">
      <c r="A100" s="7" t="s">
        <v>107</v>
      </c>
      <c r="B100" s="8">
        <v>0</v>
      </c>
      <c r="C100" s="8">
        <v>0</v>
      </c>
      <c r="D100" s="2">
        <v>0</v>
      </c>
      <c r="E100" s="8">
        <v>0</v>
      </c>
      <c r="F100" s="8">
        <v>0</v>
      </c>
      <c r="G100" s="2">
        <v>0</v>
      </c>
      <c r="H100" s="8">
        <v>0</v>
      </c>
      <c r="I100" s="8">
        <v>0</v>
      </c>
      <c r="J100" s="9">
        <v>0</v>
      </c>
      <c r="K100" s="2">
        <v>0</v>
      </c>
      <c r="L100" s="8">
        <f>-K100+Tableau22[[#This Row],[Colonne10]]</f>
        <v>0</v>
      </c>
    </row>
    <row r="101" spans="1:12" hidden="1" x14ac:dyDescent="0.25">
      <c r="A101" s="7" t="s">
        <v>108</v>
      </c>
      <c r="B101" s="8">
        <v>0</v>
      </c>
      <c r="C101" s="8">
        <v>0</v>
      </c>
      <c r="D101" s="2">
        <v>0</v>
      </c>
      <c r="E101" s="8">
        <v>0</v>
      </c>
      <c r="F101" s="8">
        <v>0</v>
      </c>
      <c r="G101" s="2">
        <v>0</v>
      </c>
      <c r="H101" s="8">
        <v>0</v>
      </c>
      <c r="I101" s="8">
        <v>0</v>
      </c>
      <c r="J101" s="9">
        <v>0</v>
      </c>
      <c r="K101" s="2">
        <v>0</v>
      </c>
      <c r="L101" s="8">
        <f>-K101+Tableau22[[#This Row],[Colonne10]]</f>
        <v>0</v>
      </c>
    </row>
    <row r="102" spans="1:12" x14ac:dyDescent="0.25">
      <c r="A102" s="7" t="s">
        <v>109</v>
      </c>
      <c r="B102" s="8">
        <v>0</v>
      </c>
      <c r="C102" s="8">
        <v>7</v>
      </c>
      <c r="D102" s="2">
        <v>-7</v>
      </c>
      <c r="E102" s="8">
        <v>3</v>
      </c>
      <c r="F102" s="8">
        <v>3</v>
      </c>
      <c r="G102" s="2">
        <v>0</v>
      </c>
      <c r="H102" s="8">
        <v>3</v>
      </c>
      <c r="I102" s="8">
        <v>10</v>
      </c>
      <c r="J102" s="9">
        <v>-7</v>
      </c>
      <c r="K102" s="2">
        <v>-7</v>
      </c>
      <c r="L102" s="8">
        <f>-K102+Tableau22[[#This Row],[Colonne10]]</f>
        <v>0</v>
      </c>
    </row>
    <row r="103" spans="1:12" hidden="1" x14ac:dyDescent="0.25">
      <c r="A103" s="7" t="s">
        <v>110</v>
      </c>
      <c r="B103" s="8">
        <v>0</v>
      </c>
      <c r="C103" s="8">
        <v>0</v>
      </c>
      <c r="D103" s="2">
        <v>0</v>
      </c>
      <c r="E103" s="8">
        <v>0</v>
      </c>
      <c r="F103" s="8">
        <v>0</v>
      </c>
      <c r="G103" s="2">
        <v>0</v>
      </c>
      <c r="H103" s="8">
        <v>0</v>
      </c>
      <c r="I103" s="8">
        <v>0</v>
      </c>
      <c r="J103" s="9">
        <v>0</v>
      </c>
      <c r="K103" s="2">
        <v>0</v>
      </c>
      <c r="L103" s="8">
        <f>-K103+Tableau22[[#This Row],[Colonne10]]</f>
        <v>0</v>
      </c>
    </row>
    <row r="104" spans="1:12" x14ac:dyDescent="0.25">
      <c r="A104" s="7" t="s">
        <v>111</v>
      </c>
      <c r="B104" s="8">
        <v>13</v>
      </c>
      <c r="C104" s="8">
        <v>17</v>
      </c>
      <c r="D104" s="2">
        <v>-4</v>
      </c>
      <c r="E104" s="8">
        <v>17</v>
      </c>
      <c r="F104" s="8">
        <v>10</v>
      </c>
      <c r="G104" s="2">
        <v>7</v>
      </c>
      <c r="H104" s="8">
        <v>30</v>
      </c>
      <c r="I104" s="8">
        <v>27</v>
      </c>
      <c r="J104" s="9">
        <v>3</v>
      </c>
      <c r="K104" s="2">
        <v>1</v>
      </c>
      <c r="L104" s="8">
        <f>-K104+Tableau22[[#This Row],[Colonne10]]</f>
        <v>2</v>
      </c>
    </row>
    <row r="105" spans="1:12" x14ac:dyDescent="0.25">
      <c r="A105" s="7" t="s">
        <v>112</v>
      </c>
      <c r="B105" s="8">
        <v>19</v>
      </c>
      <c r="C105" s="8">
        <v>85</v>
      </c>
      <c r="D105" s="2">
        <v>-66</v>
      </c>
      <c r="E105" s="8">
        <v>78</v>
      </c>
      <c r="F105" s="8">
        <v>72</v>
      </c>
      <c r="G105" s="2">
        <v>6</v>
      </c>
      <c r="H105" s="8">
        <v>97</v>
      </c>
      <c r="I105" s="8">
        <v>160</v>
      </c>
      <c r="J105" s="9">
        <v>-63</v>
      </c>
      <c r="K105" s="2">
        <v>-69</v>
      </c>
      <c r="L105" s="8">
        <f>-K105+Tableau22[[#This Row],[Colonne10]]</f>
        <v>6</v>
      </c>
    </row>
    <row r="106" spans="1:12" x14ac:dyDescent="0.25">
      <c r="A106" s="7" t="s">
        <v>113</v>
      </c>
      <c r="B106" s="8">
        <v>0</v>
      </c>
      <c r="C106" s="8">
        <v>0</v>
      </c>
      <c r="D106" s="2">
        <v>0</v>
      </c>
      <c r="E106" s="8">
        <v>0</v>
      </c>
      <c r="F106" s="8">
        <v>0</v>
      </c>
      <c r="G106" s="2">
        <v>0</v>
      </c>
      <c r="H106" s="8">
        <v>0</v>
      </c>
      <c r="I106" s="8">
        <v>0</v>
      </c>
      <c r="J106" s="9">
        <v>0</v>
      </c>
      <c r="K106" s="2">
        <v>0</v>
      </c>
      <c r="L106" s="8">
        <f>-K106+Tableau22[[#This Row],[Colonne10]]</f>
        <v>0</v>
      </c>
    </row>
    <row r="107" spans="1:12" x14ac:dyDescent="0.25">
      <c r="A107" s="7" t="s">
        <v>114</v>
      </c>
      <c r="B107" s="8">
        <v>17</v>
      </c>
      <c r="C107" s="8">
        <v>13</v>
      </c>
      <c r="D107" s="2">
        <v>4</v>
      </c>
      <c r="E107" s="8">
        <v>24</v>
      </c>
      <c r="F107" s="8">
        <v>22</v>
      </c>
      <c r="G107" s="2">
        <v>2</v>
      </c>
      <c r="H107" s="8">
        <v>41</v>
      </c>
      <c r="I107" s="8">
        <v>35</v>
      </c>
      <c r="J107" s="9">
        <v>6</v>
      </c>
      <c r="K107" s="2">
        <v>6</v>
      </c>
      <c r="L107" s="8">
        <f>-K107+Tableau22[[#This Row],[Colonne10]]</f>
        <v>0</v>
      </c>
    </row>
    <row r="108" spans="1:12" x14ac:dyDescent="0.25">
      <c r="A108" s="7" t="s">
        <v>115</v>
      </c>
      <c r="B108" s="8">
        <v>23</v>
      </c>
      <c r="C108" s="8">
        <v>25</v>
      </c>
      <c r="D108" s="2">
        <v>-2</v>
      </c>
      <c r="E108" s="8">
        <v>28</v>
      </c>
      <c r="F108" s="8">
        <v>24</v>
      </c>
      <c r="G108" s="2">
        <v>4</v>
      </c>
      <c r="H108" s="8">
        <v>51</v>
      </c>
      <c r="I108" s="8">
        <v>49</v>
      </c>
      <c r="J108" s="9">
        <v>2</v>
      </c>
      <c r="K108" s="2">
        <v>-2</v>
      </c>
      <c r="L108" s="8">
        <f>-K108+Tableau22[[#This Row],[Colonne10]]</f>
        <v>4</v>
      </c>
    </row>
    <row r="109" spans="1:12" hidden="1" x14ac:dyDescent="0.25">
      <c r="A109" s="7" t="s">
        <v>116</v>
      </c>
      <c r="B109" s="8">
        <v>0</v>
      </c>
      <c r="C109" s="8">
        <v>0</v>
      </c>
      <c r="D109" s="2">
        <v>0</v>
      </c>
      <c r="E109" s="8">
        <v>0</v>
      </c>
      <c r="F109" s="8">
        <v>0</v>
      </c>
      <c r="G109" s="2">
        <v>0</v>
      </c>
      <c r="H109" s="8">
        <v>0</v>
      </c>
      <c r="I109" s="8">
        <v>0</v>
      </c>
      <c r="J109" s="9">
        <v>0</v>
      </c>
      <c r="K109" s="2">
        <v>0</v>
      </c>
      <c r="L109" s="8">
        <f>-K109+Tableau22[[#This Row],[Colonne10]]</f>
        <v>0</v>
      </c>
    </row>
    <row r="110" spans="1:12" x14ac:dyDescent="0.25">
      <c r="A110" s="7" t="s">
        <v>117</v>
      </c>
      <c r="B110" s="8">
        <v>0</v>
      </c>
      <c r="C110" s="8">
        <v>1</v>
      </c>
      <c r="D110" s="2">
        <v>-1</v>
      </c>
      <c r="E110" s="8">
        <v>0</v>
      </c>
      <c r="F110" s="8">
        <v>5</v>
      </c>
      <c r="G110" s="2">
        <v>-5</v>
      </c>
      <c r="H110" s="8">
        <v>0</v>
      </c>
      <c r="I110" s="8">
        <v>6</v>
      </c>
      <c r="J110" s="9">
        <v>-6</v>
      </c>
      <c r="K110" s="2">
        <v>-6</v>
      </c>
      <c r="L110" s="8">
        <f>-K110+Tableau22[[#This Row],[Colonne10]]</f>
        <v>0</v>
      </c>
    </row>
    <row r="111" spans="1:12" x14ac:dyDescent="0.25">
      <c r="A111" s="7" t="s">
        <v>118</v>
      </c>
      <c r="B111" s="8">
        <v>62</v>
      </c>
      <c r="C111" s="8">
        <v>64</v>
      </c>
      <c r="D111" s="2">
        <v>-2</v>
      </c>
      <c r="E111" s="8">
        <v>87</v>
      </c>
      <c r="F111" s="8">
        <v>99</v>
      </c>
      <c r="G111" s="2">
        <v>-12</v>
      </c>
      <c r="H111" s="8">
        <v>150</v>
      </c>
      <c r="I111" s="8">
        <v>165</v>
      </c>
      <c r="J111" s="9">
        <v>-15</v>
      </c>
      <c r="K111" s="2">
        <v>-17</v>
      </c>
      <c r="L111" s="8">
        <f>-K111+Tableau22[[#This Row],[Colonne10]]</f>
        <v>2</v>
      </c>
    </row>
    <row r="112" spans="1:12" x14ac:dyDescent="0.25">
      <c r="A112" s="7" t="s">
        <v>119</v>
      </c>
      <c r="B112" s="8">
        <v>0</v>
      </c>
      <c r="C112" s="8">
        <v>0</v>
      </c>
      <c r="D112" s="2">
        <v>0</v>
      </c>
      <c r="E112" s="8">
        <v>0</v>
      </c>
      <c r="F112" s="8">
        <v>0</v>
      </c>
      <c r="G112" s="2">
        <v>0</v>
      </c>
      <c r="H112" s="8">
        <v>0</v>
      </c>
      <c r="I112" s="8">
        <v>0</v>
      </c>
      <c r="J112" s="9">
        <v>0</v>
      </c>
      <c r="K112" s="2">
        <v>0</v>
      </c>
      <c r="L112" s="8">
        <f>-K112+Tableau22[[#This Row],[Colonne10]]</f>
        <v>0</v>
      </c>
    </row>
    <row r="113" spans="1:12" x14ac:dyDescent="0.25">
      <c r="A113" s="7" t="s">
        <v>120</v>
      </c>
      <c r="B113" s="8">
        <v>53</v>
      </c>
      <c r="C113" s="8">
        <v>43</v>
      </c>
      <c r="D113" s="2">
        <v>10</v>
      </c>
      <c r="E113" s="8">
        <v>44</v>
      </c>
      <c r="F113" s="8">
        <v>47</v>
      </c>
      <c r="G113" s="2">
        <v>-3</v>
      </c>
      <c r="H113" s="8">
        <v>97</v>
      </c>
      <c r="I113" s="8">
        <v>92</v>
      </c>
      <c r="J113" s="9">
        <v>5</v>
      </c>
      <c r="K113" s="2">
        <v>1</v>
      </c>
      <c r="L113" s="8">
        <f>-K113+Tableau22[[#This Row],[Colonne10]]</f>
        <v>4</v>
      </c>
    </row>
    <row r="114" spans="1:12" x14ac:dyDescent="0.25">
      <c r="A114" s="7" t="s">
        <v>121</v>
      </c>
      <c r="B114" s="8">
        <v>11</v>
      </c>
      <c r="C114" s="8">
        <v>19</v>
      </c>
      <c r="D114" s="2">
        <v>-8</v>
      </c>
      <c r="E114" s="8">
        <v>25</v>
      </c>
      <c r="F114" s="8">
        <v>22</v>
      </c>
      <c r="G114" s="2">
        <v>3</v>
      </c>
      <c r="H114" s="8">
        <v>36</v>
      </c>
      <c r="I114" s="8">
        <v>41</v>
      </c>
      <c r="J114" s="9">
        <v>-5</v>
      </c>
      <c r="K114" s="2">
        <v>-6</v>
      </c>
      <c r="L114" s="8">
        <f>-K114+Tableau22[[#This Row],[Colonne10]]</f>
        <v>1</v>
      </c>
    </row>
    <row r="115" spans="1:12" hidden="1" x14ac:dyDescent="0.25">
      <c r="A115" s="7" t="s">
        <v>122</v>
      </c>
      <c r="B115" s="8">
        <v>0</v>
      </c>
      <c r="C115" s="8">
        <v>0</v>
      </c>
      <c r="D115" s="2">
        <v>0</v>
      </c>
      <c r="E115" s="8">
        <v>0</v>
      </c>
      <c r="F115" s="8">
        <v>0</v>
      </c>
      <c r="G115" s="2">
        <v>0</v>
      </c>
      <c r="H115" s="8">
        <v>0</v>
      </c>
      <c r="I115" s="8">
        <v>0</v>
      </c>
      <c r="J115" s="9">
        <v>0</v>
      </c>
      <c r="K115" s="2">
        <v>0</v>
      </c>
      <c r="L115" s="8">
        <f>-K115+Tableau22[[#This Row],[Colonne10]]</f>
        <v>0</v>
      </c>
    </row>
    <row r="116" spans="1:12" x14ac:dyDescent="0.25">
      <c r="A116" s="7" t="s">
        <v>123</v>
      </c>
      <c r="B116" s="8">
        <v>4</v>
      </c>
      <c r="C116" s="8">
        <v>5</v>
      </c>
      <c r="D116" s="2">
        <v>-1</v>
      </c>
      <c r="E116" s="8">
        <v>21</v>
      </c>
      <c r="F116" s="8">
        <v>12</v>
      </c>
      <c r="G116" s="2">
        <v>9</v>
      </c>
      <c r="H116" s="8">
        <v>25</v>
      </c>
      <c r="I116" s="8">
        <v>17</v>
      </c>
      <c r="J116" s="9">
        <v>8</v>
      </c>
      <c r="K116" s="2">
        <v>8</v>
      </c>
      <c r="L116" s="8">
        <f>-K116+Tableau22[[#This Row],[Colonne10]]</f>
        <v>0</v>
      </c>
    </row>
    <row r="117" spans="1:12" x14ac:dyDescent="0.25">
      <c r="A117" s="7" t="s">
        <v>124</v>
      </c>
      <c r="B117" s="8">
        <v>5</v>
      </c>
      <c r="C117" s="8">
        <v>4</v>
      </c>
      <c r="D117" s="2">
        <v>1</v>
      </c>
      <c r="E117" s="8">
        <v>0</v>
      </c>
      <c r="F117" s="8">
        <v>0</v>
      </c>
      <c r="G117" s="2">
        <v>0</v>
      </c>
      <c r="H117" s="8">
        <v>5</v>
      </c>
      <c r="I117" s="8">
        <v>4</v>
      </c>
      <c r="J117" s="9">
        <v>1</v>
      </c>
      <c r="K117" s="2">
        <v>0</v>
      </c>
      <c r="L117" s="8">
        <f>-K117+Tableau22[[#This Row],[Colonne10]]</f>
        <v>1</v>
      </c>
    </row>
    <row r="118" spans="1:12" x14ac:dyDescent="0.25">
      <c r="A118" s="7" t="s">
        <v>125</v>
      </c>
      <c r="B118" s="8">
        <v>0</v>
      </c>
      <c r="C118" s="8">
        <v>0</v>
      </c>
      <c r="D118" s="2">
        <v>0</v>
      </c>
      <c r="E118" s="8">
        <v>0</v>
      </c>
      <c r="F118" s="8">
        <v>0</v>
      </c>
      <c r="G118" s="2">
        <v>0</v>
      </c>
      <c r="H118" s="8">
        <v>0</v>
      </c>
      <c r="I118" s="8">
        <v>0</v>
      </c>
      <c r="J118" s="9">
        <v>0</v>
      </c>
      <c r="K118" s="2">
        <v>0</v>
      </c>
      <c r="L118" s="8">
        <f>-K118+Tableau22[[#This Row],[Colonne10]]</f>
        <v>0</v>
      </c>
    </row>
    <row r="119" spans="1:12" x14ac:dyDescent="0.25">
      <c r="A119" s="7" t="s">
        <v>126</v>
      </c>
      <c r="B119" s="8">
        <v>0</v>
      </c>
      <c r="C119" s="8">
        <v>0</v>
      </c>
      <c r="D119" s="2">
        <v>0</v>
      </c>
      <c r="E119" s="8">
        <v>0</v>
      </c>
      <c r="F119" s="8">
        <v>0</v>
      </c>
      <c r="G119" s="2">
        <v>0</v>
      </c>
      <c r="H119" s="8">
        <v>0</v>
      </c>
      <c r="I119" s="8">
        <v>0</v>
      </c>
      <c r="J119" s="9">
        <v>0</v>
      </c>
      <c r="K119" s="2">
        <v>0</v>
      </c>
      <c r="L119" s="8">
        <f>-K119+Tableau22[[#This Row],[Colonne10]]</f>
        <v>0</v>
      </c>
    </row>
    <row r="120" spans="1:12" x14ac:dyDescent="0.25">
      <c r="A120" s="7" t="s">
        <v>127</v>
      </c>
      <c r="B120" s="8">
        <v>0</v>
      </c>
      <c r="C120" s="8">
        <v>0</v>
      </c>
      <c r="D120" s="2">
        <v>0</v>
      </c>
      <c r="E120" s="8">
        <v>0</v>
      </c>
      <c r="F120" s="8">
        <v>0</v>
      </c>
      <c r="G120" s="2">
        <v>0</v>
      </c>
      <c r="H120" s="8">
        <v>0</v>
      </c>
      <c r="I120" s="8">
        <v>0</v>
      </c>
      <c r="J120" s="9">
        <v>0</v>
      </c>
      <c r="K120" s="2">
        <v>0</v>
      </c>
      <c r="L120" s="8">
        <f>-K120+Tableau22[[#This Row],[Colonne10]]</f>
        <v>0</v>
      </c>
    </row>
    <row r="121" spans="1:12" x14ac:dyDescent="0.25">
      <c r="A121" s="7" t="s">
        <v>128</v>
      </c>
      <c r="B121" s="8">
        <v>0</v>
      </c>
      <c r="C121" s="8">
        <v>0</v>
      </c>
      <c r="D121" s="2">
        <v>0</v>
      </c>
      <c r="E121" s="8">
        <v>0</v>
      </c>
      <c r="F121" s="8">
        <v>0</v>
      </c>
      <c r="G121" s="2">
        <v>0</v>
      </c>
      <c r="H121" s="8">
        <v>0</v>
      </c>
      <c r="I121" s="8">
        <v>0</v>
      </c>
      <c r="J121" s="9">
        <v>0</v>
      </c>
      <c r="K121" s="2">
        <v>0</v>
      </c>
      <c r="L121" s="8">
        <f>-K121+Tableau22[[#This Row],[Colonne10]]</f>
        <v>0</v>
      </c>
    </row>
    <row r="122" spans="1:12" x14ac:dyDescent="0.25">
      <c r="A122" s="7" t="s">
        <v>129</v>
      </c>
      <c r="B122" s="8">
        <v>36</v>
      </c>
      <c r="C122" s="8">
        <v>43</v>
      </c>
      <c r="D122" s="2">
        <v>-7</v>
      </c>
      <c r="E122" s="8">
        <v>17</v>
      </c>
      <c r="F122" s="8">
        <v>16</v>
      </c>
      <c r="G122" s="2">
        <v>1</v>
      </c>
      <c r="H122" s="8">
        <v>53</v>
      </c>
      <c r="I122" s="8">
        <v>59</v>
      </c>
      <c r="J122" s="9">
        <v>-6</v>
      </c>
      <c r="K122" s="2">
        <v>-6</v>
      </c>
      <c r="L122" s="8">
        <f>-K122+Tableau22[[#This Row],[Colonne10]]</f>
        <v>0</v>
      </c>
    </row>
    <row r="123" spans="1:12" x14ac:dyDescent="0.25">
      <c r="A123" s="7" t="s">
        <v>130</v>
      </c>
      <c r="B123" s="8">
        <v>0</v>
      </c>
      <c r="C123" s="8">
        <v>0</v>
      </c>
      <c r="D123" s="2">
        <v>0</v>
      </c>
      <c r="E123" s="8">
        <v>0</v>
      </c>
      <c r="F123" s="8">
        <v>0</v>
      </c>
      <c r="G123" s="2">
        <v>0</v>
      </c>
      <c r="H123" s="8">
        <v>0</v>
      </c>
      <c r="I123" s="8">
        <v>0</v>
      </c>
      <c r="J123" s="9">
        <v>0</v>
      </c>
      <c r="K123" s="2">
        <v>0</v>
      </c>
      <c r="L123" s="8">
        <f>-K123+Tableau22[[#This Row],[Colonne10]]</f>
        <v>0</v>
      </c>
    </row>
    <row r="124" spans="1:12" x14ac:dyDescent="0.25">
      <c r="A124" s="7" t="s">
        <v>131</v>
      </c>
      <c r="B124" s="8">
        <v>0</v>
      </c>
      <c r="C124" s="8">
        <v>0</v>
      </c>
      <c r="D124" s="2">
        <v>0</v>
      </c>
      <c r="E124" s="8">
        <v>0</v>
      </c>
      <c r="F124" s="8">
        <v>0</v>
      </c>
      <c r="G124" s="2">
        <v>0</v>
      </c>
      <c r="H124" s="8">
        <v>0</v>
      </c>
      <c r="I124" s="8">
        <v>0</v>
      </c>
      <c r="J124" s="9">
        <v>0</v>
      </c>
      <c r="K124" s="2">
        <v>0</v>
      </c>
      <c r="L124" s="8">
        <f>-K124+Tableau22[[#This Row],[Colonne10]]</f>
        <v>0</v>
      </c>
    </row>
    <row r="125" spans="1:12" x14ac:dyDescent="0.25">
      <c r="A125" s="7" t="s">
        <v>132</v>
      </c>
      <c r="B125" s="8">
        <v>0</v>
      </c>
      <c r="C125" s="8">
        <v>0</v>
      </c>
      <c r="D125" s="2">
        <v>0</v>
      </c>
      <c r="E125" s="8">
        <v>0</v>
      </c>
      <c r="F125" s="8">
        <v>0</v>
      </c>
      <c r="G125" s="2">
        <v>0</v>
      </c>
      <c r="H125" s="8">
        <v>0</v>
      </c>
      <c r="I125" s="8">
        <v>0</v>
      </c>
      <c r="J125" s="9">
        <v>0</v>
      </c>
      <c r="K125" s="2">
        <v>0</v>
      </c>
      <c r="L125" s="8">
        <f>-K125+Tableau22[[#This Row],[Colonne10]]</f>
        <v>0</v>
      </c>
    </row>
    <row r="126" spans="1:12" x14ac:dyDescent="0.25">
      <c r="A126" s="7" t="s">
        <v>133</v>
      </c>
      <c r="B126" s="8">
        <v>14</v>
      </c>
      <c r="C126" s="8">
        <v>0</v>
      </c>
      <c r="D126" s="2">
        <v>14</v>
      </c>
      <c r="E126" s="8">
        <v>16</v>
      </c>
      <c r="F126" s="8">
        <v>15</v>
      </c>
      <c r="G126" s="2">
        <v>1</v>
      </c>
      <c r="H126" s="8">
        <v>30</v>
      </c>
      <c r="I126" s="8">
        <v>15</v>
      </c>
      <c r="J126" s="9">
        <v>15</v>
      </c>
      <c r="K126" s="2">
        <v>10</v>
      </c>
      <c r="L126" s="8">
        <f>-K126+Tableau22[[#This Row],[Colonne10]]</f>
        <v>5</v>
      </c>
    </row>
    <row r="127" spans="1:12" x14ac:dyDescent="0.25">
      <c r="A127" s="7" t="s">
        <v>134</v>
      </c>
      <c r="B127" s="8">
        <v>46</v>
      </c>
      <c r="C127" s="8">
        <v>45</v>
      </c>
      <c r="D127" s="2">
        <v>1</v>
      </c>
      <c r="E127" s="8">
        <v>46</v>
      </c>
      <c r="F127" s="8">
        <v>36</v>
      </c>
      <c r="G127" s="2">
        <v>10</v>
      </c>
      <c r="H127" s="8">
        <v>92</v>
      </c>
      <c r="I127" s="8">
        <v>81</v>
      </c>
      <c r="J127" s="9">
        <v>11</v>
      </c>
      <c r="K127" s="2">
        <v>5</v>
      </c>
      <c r="L127" s="8">
        <f>-K127+Tableau22[[#This Row],[Colonne10]]</f>
        <v>6</v>
      </c>
    </row>
    <row r="128" spans="1:12" x14ac:dyDescent="0.25">
      <c r="A128" s="7" t="s">
        <v>135</v>
      </c>
      <c r="B128" s="8">
        <v>2</v>
      </c>
      <c r="C128" s="8">
        <v>2</v>
      </c>
      <c r="D128" s="2">
        <v>0</v>
      </c>
      <c r="E128" s="8">
        <v>12</v>
      </c>
      <c r="F128" s="8">
        <v>9</v>
      </c>
      <c r="G128" s="2">
        <v>3</v>
      </c>
      <c r="H128" s="8">
        <v>14</v>
      </c>
      <c r="I128" s="8">
        <v>11</v>
      </c>
      <c r="J128" s="9">
        <v>3</v>
      </c>
      <c r="K128" s="2">
        <v>3</v>
      </c>
      <c r="L128" s="8">
        <f>-K128+Tableau22[[#This Row],[Colonne10]]</f>
        <v>0</v>
      </c>
    </row>
    <row r="129" spans="1:12" x14ac:dyDescent="0.25">
      <c r="A129" s="7" t="s">
        <v>136</v>
      </c>
      <c r="B129" s="8">
        <v>0</v>
      </c>
      <c r="C129" s="8">
        <v>0</v>
      </c>
      <c r="D129" s="2">
        <v>0</v>
      </c>
      <c r="E129" s="8">
        <v>0</v>
      </c>
      <c r="F129" s="8">
        <v>0</v>
      </c>
      <c r="G129" s="2">
        <v>0</v>
      </c>
      <c r="H129" s="8">
        <v>0</v>
      </c>
      <c r="I129" s="8">
        <v>0</v>
      </c>
      <c r="J129" s="9">
        <v>0</v>
      </c>
      <c r="K129" s="2">
        <v>0</v>
      </c>
      <c r="L129" s="8">
        <f>-K129+Tableau22[[#This Row],[Colonne10]]</f>
        <v>0</v>
      </c>
    </row>
    <row r="130" spans="1:12" x14ac:dyDescent="0.25">
      <c r="A130" s="7" t="s">
        <v>137</v>
      </c>
      <c r="B130" s="8">
        <v>0</v>
      </c>
      <c r="C130" s="8">
        <v>0</v>
      </c>
      <c r="D130" s="2">
        <v>0</v>
      </c>
      <c r="E130" s="8">
        <v>0</v>
      </c>
      <c r="F130" s="8">
        <v>0</v>
      </c>
      <c r="G130" s="2">
        <v>0</v>
      </c>
      <c r="H130" s="8">
        <v>0</v>
      </c>
      <c r="I130" s="8">
        <v>0</v>
      </c>
      <c r="J130" s="9">
        <v>0</v>
      </c>
      <c r="K130" s="2">
        <v>0</v>
      </c>
      <c r="L130" s="8">
        <f>-K130+Tableau22[[#This Row],[Colonne10]]</f>
        <v>0</v>
      </c>
    </row>
    <row r="131" spans="1:12" x14ac:dyDescent="0.25">
      <c r="A131" s="7" t="s">
        <v>138</v>
      </c>
      <c r="B131" s="8">
        <v>0</v>
      </c>
      <c r="C131" s="8">
        <v>0</v>
      </c>
      <c r="D131" s="2">
        <v>0</v>
      </c>
      <c r="E131" s="8">
        <v>0</v>
      </c>
      <c r="F131" s="8">
        <v>0</v>
      </c>
      <c r="G131" s="2">
        <v>0</v>
      </c>
      <c r="H131" s="8">
        <v>0</v>
      </c>
      <c r="I131" s="8">
        <v>0</v>
      </c>
      <c r="J131" s="9">
        <v>0</v>
      </c>
      <c r="K131" s="2">
        <v>0</v>
      </c>
      <c r="L131" s="8">
        <f>-K131+Tableau22[[#This Row],[Colonne10]]</f>
        <v>0</v>
      </c>
    </row>
    <row r="132" spans="1:12" x14ac:dyDescent="0.25">
      <c r="A132" s="7" t="s">
        <v>139</v>
      </c>
      <c r="B132" s="8">
        <v>0</v>
      </c>
      <c r="C132" s="8">
        <v>0</v>
      </c>
      <c r="D132" s="2">
        <v>0</v>
      </c>
      <c r="E132" s="8">
        <v>0</v>
      </c>
      <c r="F132" s="8">
        <v>0</v>
      </c>
      <c r="G132" s="2">
        <v>0</v>
      </c>
      <c r="H132" s="8">
        <v>0</v>
      </c>
      <c r="I132" s="8">
        <v>0</v>
      </c>
      <c r="J132" s="9">
        <v>0</v>
      </c>
      <c r="K132" s="2">
        <v>0</v>
      </c>
      <c r="L132" s="8">
        <f>-K132+Tableau22[[#This Row],[Colonne10]]</f>
        <v>0</v>
      </c>
    </row>
    <row r="133" spans="1:12" s="12" customFormat="1" x14ac:dyDescent="0.25">
      <c r="A133" s="10" t="s">
        <v>4</v>
      </c>
      <c r="B133" s="5">
        <v>1006</v>
      </c>
      <c r="C133" s="5">
        <v>1497</v>
      </c>
      <c r="D133" s="5">
        <v>-491</v>
      </c>
      <c r="E133" s="5">
        <v>1315</v>
      </c>
      <c r="F133" s="5">
        <v>1378</v>
      </c>
      <c r="G133" s="5">
        <v>-63</v>
      </c>
      <c r="H133" s="5">
        <v>2360</v>
      </c>
      <c r="I133" s="5">
        <v>2902</v>
      </c>
      <c r="J133" s="11">
        <v>-542</v>
      </c>
      <c r="K133" s="5">
        <v>-729</v>
      </c>
      <c r="L133" s="5">
        <f>-K133+Tableau22[[#This Row],[Colonne10]]</f>
        <v>187</v>
      </c>
    </row>
  </sheetData>
  <sheetProtection algorithmName="SHA-512" hashValue="nX7ulWKwTNa+xvc6OTKJMu1XkLRPJu/LJm23S0i+8M/1dcfRrOVuehziPeQoXIDfqQItp9nli6L240C95XBKiA==" saltValue="f53SZMDbtX7c3EHCOEbRWQ==" spinCount="100000" sheet="1" objects="1" scenarios="1"/>
  <mergeCells count="5">
    <mergeCell ref="B1:D1"/>
    <mergeCell ref="E1:G1"/>
    <mergeCell ref="H1:J1"/>
    <mergeCell ref="K1:K2"/>
    <mergeCell ref="L1:L2"/>
  </mergeCells>
  <conditionalFormatting sqref="D1 G1 J1 D4:D1048576 G4:G1048576 J4:K1048576">
    <cfRule type="cellIs" dxfId="37" priority="2" operator="equal">
      <formula>0</formula>
    </cfRule>
    <cfRule type="cellIs" dxfId="36" priority="3" operator="lessThan">
      <formula>0</formula>
    </cfRule>
    <cfRule type="cellIs" dxfId="35" priority="4" operator="greaterThan">
      <formula>0</formula>
    </cfRule>
  </conditionalFormatting>
  <conditionalFormatting sqref="L3:L132 L1 L134:L104857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{FFE3E4C5-D304-42DA-B08D-6D9BEA468AE0}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horizontalDpi="0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E3E4C5-D304-42DA-B08D-6D9BEA468AE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L3:L132 L1 L134:L1048576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3"/>
  <sheetViews>
    <sheetView workbookViewId="0">
      <selection activeCell="A135" sqref="A135"/>
    </sheetView>
  </sheetViews>
  <sheetFormatPr baseColWidth="10" defaultRowHeight="15" x14ac:dyDescent="0.25"/>
  <cols>
    <col min="1" max="1" width="45.28515625" style="3" bestFit="1" customWidth="1"/>
    <col min="2" max="3" width="11.5703125" style="13" customWidth="1"/>
    <col min="4" max="4" width="11.5703125" style="14" customWidth="1"/>
    <col min="5" max="6" width="11.5703125" style="13" customWidth="1"/>
    <col min="7" max="7" width="11.5703125" style="14" customWidth="1"/>
    <col min="8" max="9" width="11.5703125" style="13" customWidth="1"/>
    <col min="10" max="10" width="12.5703125" style="14" customWidth="1"/>
    <col min="11" max="16384" width="11.42578125" style="3"/>
  </cols>
  <sheetData>
    <row r="1" spans="1:11" x14ac:dyDescent="0.25">
      <c r="A1" s="15" t="s">
        <v>0</v>
      </c>
      <c r="B1" s="18" t="s">
        <v>1</v>
      </c>
      <c r="C1" s="18"/>
      <c r="D1" s="18"/>
      <c r="E1" s="18" t="s">
        <v>3</v>
      </c>
      <c r="F1" s="18"/>
      <c r="G1" s="18"/>
      <c r="H1" s="18" t="s">
        <v>4</v>
      </c>
      <c r="I1" s="18"/>
      <c r="J1" s="18"/>
      <c r="K1" s="3" t="s">
        <v>2</v>
      </c>
    </row>
    <row r="2" spans="1:11" x14ac:dyDescent="0.25">
      <c r="A2" s="16" t="s">
        <v>5</v>
      </c>
      <c r="B2" s="5" t="s">
        <v>6</v>
      </c>
      <c r="C2" s="5" t="s">
        <v>7</v>
      </c>
      <c r="D2" s="5" t="s">
        <v>8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8</v>
      </c>
    </row>
    <row r="3" spans="1:11" hidden="1" x14ac:dyDescent="0.25">
      <c r="B3" s="3"/>
      <c r="C3" s="3"/>
      <c r="D3" s="3"/>
      <c r="E3" s="3"/>
      <c r="F3" s="3"/>
      <c r="G3" s="3"/>
      <c r="H3" s="3"/>
      <c r="I3" s="3"/>
      <c r="J3" s="3"/>
    </row>
    <row r="4" spans="1:11" hidden="1" x14ac:dyDescent="0.25">
      <c r="A4" s="7" t="s">
        <v>11</v>
      </c>
      <c r="B4" s="8">
        <v>0</v>
      </c>
      <c r="C4" s="8">
        <v>0</v>
      </c>
      <c r="D4" s="2">
        <v>0</v>
      </c>
      <c r="E4" s="8">
        <v>0</v>
      </c>
      <c r="F4" s="8">
        <v>0</v>
      </c>
      <c r="G4" s="2">
        <v>0</v>
      </c>
      <c r="H4" s="8">
        <v>0</v>
      </c>
      <c r="I4" s="8">
        <v>0</v>
      </c>
      <c r="J4" s="9">
        <v>0</v>
      </c>
    </row>
    <row r="5" spans="1:11" x14ac:dyDescent="0.25">
      <c r="A5" s="7" t="s">
        <v>12</v>
      </c>
      <c r="B5" s="8">
        <v>108</v>
      </c>
      <c r="C5" s="8">
        <v>160</v>
      </c>
      <c r="D5" s="2">
        <v>-52</v>
      </c>
      <c r="E5" s="8">
        <v>55</v>
      </c>
      <c r="F5" s="8">
        <v>55</v>
      </c>
      <c r="G5" s="2">
        <v>0</v>
      </c>
      <c r="H5" s="8">
        <v>163</v>
      </c>
      <c r="I5" s="8">
        <v>218</v>
      </c>
      <c r="J5" s="9">
        <v>-55</v>
      </c>
    </row>
    <row r="6" spans="1:11" hidden="1" x14ac:dyDescent="0.25">
      <c r="A6" s="7" t="s">
        <v>13</v>
      </c>
      <c r="B6" s="8">
        <v>0</v>
      </c>
      <c r="C6" s="8">
        <v>0</v>
      </c>
      <c r="D6" s="2">
        <v>0</v>
      </c>
      <c r="E6" s="8">
        <v>0</v>
      </c>
      <c r="F6" s="8">
        <v>0</v>
      </c>
      <c r="G6" s="2">
        <v>0</v>
      </c>
      <c r="H6" s="8">
        <v>0</v>
      </c>
      <c r="I6" s="8">
        <v>0</v>
      </c>
      <c r="J6" s="9">
        <v>0</v>
      </c>
    </row>
    <row r="7" spans="1:11" x14ac:dyDescent="0.25">
      <c r="A7" s="7" t="s">
        <v>14</v>
      </c>
      <c r="B7" s="8">
        <v>0</v>
      </c>
      <c r="C7" s="8">
        <v>0</v>
      </c>
      <c r="D7" s="2">
        <v>0</v>
      </c>
      <c r="E7" s="8">
        <v>2</v>
      </c>
      <c r="F7" s="8">
        <v>3</v>
      </c>
      <c r="G7" s="2">
        <v>-1</v>
      </c>
      <c r="H7" s="8">
        <v>2</v>
      </c>
      <c r="I7" s="8">
        <v>3</v>
      </c>
      <c r="J7" s="9">
        <v>-1</v>
      </c>
    </row>
    <row r="8" spans="1:11" x14ac:dyDescent="0.25">
      <c r="A8" s="7" t="s">
        <v>15</v>
      </c>
      <c r="B8" s="8">
        <v>12</v>
      </c>
      <c r="C8" s="8">
        <v>12</v>
      </c>
      <c r="D8" s="2">
        <v>0</v>
      </c>
      <c r="E8" s="8">
        <v>20</v>
      </c>
      <c r="F8" s="8">
        <v>17</v>
      </c>
      <c r="G8" s="2">
        <v>3</v>
      </c>
      <c r="H8" s="8">
        <v>32</v>
      </c>
      <c r="I8" s="8">
        <v>29</v>
      </c>
      <c r="J8" s="9">
        <v>3</v>
      </c>
    </row>
    <row r="9" spans="1:11" x14ac:dyDescent="0.25">
      <c r="A9" s="7" t="s">
        <v>16</v>
      </c>
      <c r="B9" s="8">
        <v>4</v>
      </c>
      <c r="C9" s="8">
        <v>0</v>
      </c>
      <c r="D9" s="2">
        <v>4</v>
      </c>
      <c r="E9" s="8">
        <v>5</v>
      </c>
      <c r="F9" s="8">
        <v>5</v>
      </c>
      <c r="G9" s="2">
        <v>0</v>
      </c>
      <c r="H9" s="8">
        <v>9</v>
      </c>
      <c r="I9" s="8">
        <v>8</v>
      </c>
      <c r="J9" s="9">
        <v>1</v>
      </c>
    </row>
    <row r="10" spans="1:11" x14ac:dyDescent="0.25">
      <c r="A10" s="7" t="s">
        <v>17</v>
      </c>
      <c r="B10" s="8">
        <v>16</v>
      </c>
      <c r="C10" s="8">
        <v>30</v>
      </c>
      <c r="D10" s="2">
        <v>-14</v>
      </c>
      <c r="E10" s="8">
        <v>36</v>
      </c>
      <c r="F10" s="8">
        <v>38</v>
      </c>
      <c r="G10" s="2">
        <v>-2</v>
      </c>
      <c r="H10" s="8">
        <v>52</v>
      </c>
      <c r="I10" s="8">
        <v>68</v>
      </c>
      <c r="J10" s="9">
        <v>-16</v>
      </c>
    </row>
    <row r="11" spans="1:11" x14ac:dyDescent="0.25">
      <c r="A11" s="7" t="s">
        <v>18</v>
      </c>
      <c r="B11" s="8">
        <v>0</v>
      </c>
      <c r="C11" s="8">
        <v>0</v>
      </c>
      <c r="D11" s="2">
        <v>0</v>
      </c>
      <c r="E11" s="8">
        <v>2</v>
      </c>
      <c r="F11" s="8">
        <v>2</v>
      </c>
      <c r="G11" s="2">
        <v>0</v>
      </c>
      <c r="H11" s="8">
        <v>2</v>
      </c>
      <c r="I11" s="8">
        <v>2</v>
      </c>
      <c r="J11" s="9">
        <v>0</v>
      </c>
    </row>
    <row r="12" spans="1:11" hidden="1" x14ac:dyDescent="0.25">
      <c r="A12" s="7" t="s">
        <v>19</v>
      </c>
      <c r="B12" s="8">
        <v>0</v>
      </c>
      <c r="C12" s="8">
        <v>0</v>
      </c>
      <c r="D12" s="2">
        <v>0</v>
      </c>
      <c r="E12" s="8">
        <v>0</v>
      </c>
      <c r="F12" s="8">
        <v>0</v>
      </c>
      <c r="G12" s="2">
        <v>0</v>
      </c>
      <c r="H12" s="8">
        <v>0</v>
      </c>
      <c r="I12" s="8">
        <v>0</v>
      </c>
      <c r="J12" s="9">
        <v>0</v>
      </c>
    </row>
    <row r="13" spans="1:11" hidden="1" x14ac:dyDescent="0.25">
      <c r="A13" s="7" t="s">
        <v>20</v>
      </c>
      <c r="B13" s="8">
        <v>0</v>
      </c>
      <c r="C13" s="8">
        <v>0</v>
      </c>
      <c r="D13" s="2">
        <v>0</v>
      </c>
      <c r="E13" s="8">
        <v>0</v>
      </c>
      <c r="F13" s="8">
        <v>0</v>
      </c>
      <c r="G13" s="2">
        <v>0</v>
      </c>
      <c r="H13" s="8">
        <v>0</v>
      </c>
      <c r="I13" s="8">
        <v>0</v>
      </c>
      <c r="J13" s="9">
        <v>0</v>
      </c>
    </row>
    <row r="14" spans="1:11" x14ac:dyDescent="0.25">
      <c r="A14" s="7" t="s">
        <v>21</v>
      </c>
      <c r="B14" s="8">
        <v>19</v>
      </c>
      <c r="C14" s="8">
        <v>24</v>
      </c>
      <c r="D14" s="2">
        <v>-5</v>
      </c>
      <c r="E14" s="8">
        <v>12</v>
      </c>
      <c r="F14" s="8">
        <v>23</v>
      </c>
      <c r="G14" s="2">
        <v>-11</v>
      </c>
      <c r="H14" s="8">
        <v>31</v>
      </c>
      <c r="I14" s="8">
        <v>47</v>
      </c>
      <c r="J14" s="9">
        <v>-16</v>
      </c>
    </row>
    <row r="15" spans="1:11" x14ac:dyDescent="0.25">
      <c r="A15" s="7" t="s">
        <v>22</v>
      </c>
      <c r="B15" s="8">
        <v>1</v>
      </c>
      <c r="C15" s="8">
        <v>0</v>
      </c>
      <c r="D15" s="2">
        <v>1</v>
      </c>
      <c r="E15" s="8">
        <v>2</v>
      </c>
      <c r="F15" s="8">
        <v>4</v>
      </c>
      <c r="G15" s="2">
        <v>-2</v>
      </c>
      <c r="H15" s="8">
        <v>3</v>
      </c>
      <c r="I15" s="8">
        <v>4</v>
      </c>
      <c r="J15" s="9">
        <v>-1</v>
      </c>
    </row>
    <row r="16" spans="1:11" hidden="1" x14ac:dyDescent="0.25">
      <c r="A16" s="7" t="s">
        <v>23</v>
      </c>
      <c r="B16" s="8">
        <v>0</v>
      </c>
      <c r="C16" s="8">
        <v>0</v>
      </c>
      <c r="D16" s="2">
        <v>0</v>
      </c>
      <c r="E16" s="8">
        <v>0</v>
      </c>
      <c r="F16" s="8">
        <v>0</v>
      </c>
      <c r="G16" s="2">
        <v>0</v>
      </c>
      <c r="H16" s="8">
        <v>0</v>
      </c>
      <c r="I16" s="8">
        <v>0</v>
      </c>
      <c r="J16" s="9">
        <v>0</v>
      </c>
    </row>
    <row r="17" spans="1:10" hidden="1" x14ac:dyDescent="0.25">
      <c r="A17" s="7" t="s">
        <v>24</v>
      </c>
      <c r="B17" s="8">
        <v>0</v>
      </c>
      <c r="C17" s="8">
        <v>0</v>
      </c>
      <c r="D17" s="2">
        <v>0</v>
      </c>
      <c r="E17" s="8">
        <v>0</v>
      </c>
      <c r="F17" s="8">
        <v>0</v>
      </c>
      <c r="G17" s="2">
        <v>0</v>
      </c>
      <c r="H17" s="8">
        <v>0</v>
      </c>
      <c r="I17" s="8">
        <v>0</v>
      </c>
      <c r="J17" s="9">
        <v>0</v>
      </c>
    </row>
    <row r="18" spans="1:10" x14ac:dyDescent="0.25">
      <c r="A18" s="7" t="s">
        <v>25</v>
      </c>
      <c r="B18" s="8">
        <v>16</v>
      </c>
      <c r="C18" s="8">
        <v>15</v>
      </c>
      <c r="D18" s="2">
        <v>1</v>
      </c>
      <c r="E18" s="8">
        <v>24</v>
      </c>
      <c r="F18" s="8">
        <v>21</v>
      </c>
      <c r="G18" s="2">
        <v>3</v>
      </c>
      <c r="H18" s="8">
        <v>40</v>
      </c>
      <c r="I18" s="8">
        <v>36</v>
      </c>
      <c r="J18" s="9">
        <v>4</v>
      </c>
    </row>
    <row r="19" spans="1:10" x14ac:dyDescent="0.25">
      <c r="A19" s="7" t="s">
        <v>26</v>
      </c>
      <c r="B19" s="8">
        <v>0</v>
      </c>
      <c r="C19" s="8">
        <v>0</v>
      </c>
      <c r="D19" s="2">
        <v>0</v>
      </c>
      <c r="E19" s="8">
        <v>2</v>
      </c>
      <c r="F19" s="8">
        <v>3</v>
      </c>
      <c r="G19" s="2">
        <v>-1</v>
      </c>
      <c r="H19" s="8">
        <v>2</v>
      </c>
      <c r="I19" s="8">
        <v>3</v>
      </c>
      <c r="J19" s="9">
        <v>-1</v>
      </c>
    </row>
    <row r="20" spans="1:10" hidden="1" x14ac:dyDescent="0.25">
      <c r="A20" s="7" t="s">
        <v>27</v>
      </c>
      <c r="B20" s="8">
        <v>0</v>
      </c>
      <c r="C20" s="8">
        <v>0</v>
      </c>
      <c r="D20" s="2">
        <v>0</v>
      </c>
      <c r="E20" s="8">
        <v>0</v>
      </c>
      <c r="F20" s="8">
        <v>0</v>
      </c>
      <c r="G20" s="2">
        <v>0</v>
      </c>
      <c r="H20" s="8">
        <v>0</v>
      </c>
      <c r="I20" s="8">
        <v>0</v>
      </c>
      <c r="J20" s="9">
        <v>0</v>
      </c>
    </row>
    <row r="21" spans="1:10" hidden="1" x14ac:dyDescent="0.25">
      <c r="A21" s="7" t="s">
        <v>28</v>
      </c>
      <c r="B21" s="8">
        <v>0</v>
      </c>
      <c r="C21" s="8">
        <v>0</v>
      </c>
      <c r="D21" s="2">
        <v>0</v>
      </c>
      <c r="E21" s="8">
        <v>0</v>
      </c>
      <c r="F21" s="8">
        <v>0</v>
      </c>
      <c r="G21" s="2">
        <v>0</v>
      </c>
      <c r="H21" s="8">
        <v>0</v>
      </c>
      <c r="I21" s="8">
        <v>0</v>
      </c>
      <c r="J21" s="9">
        <v>0</v>
      </c>
    </row>
    <row r="22" spans="1:10" hidden="1" x14ac:dyDescent="0.25">
      <c r="A22" s="7" t="s">
        <v>29</v>
      </c>
      <c r="B22" s="8">
        <v>0</v>
      </c>
      <c r="C22" s="8">
        <v>0</v>
      </c>
      <c r="D22" s="2">
        <v>0</v>
      </c>
      <c r="E22" s="8">
        <v>0</v>
      </c>
      <c r="F22" s="8">
        <v>0</v>
      </c>
      <c r="G22" s="2">
        <v>0</v>
      </c>
      <c r="H22" s="8">
        <v>0</v>
      </c>
      <c r="I22" s="8">
        <v>0</v>
      </c>
      <c r="J22" s="9">
        <v>0</v>
      </c>
    </row>
    <row r="23" spans="1:10" x14ac:dyDescent="0.25">
      <c r="A23" s="7" t="s">
        <v>30</v>
      </c>
      <c r="B23" s="8">
        <v>41</v>
      </c>
      <c r="C23" s="8">
        <v>163</v>
      </c>
      <c r="D23" s="2">
        <v>-122</v>
      </c>
      <c r="E23" s="8">
        <v>64</v>
      </c>
      <c r="F23" s="8">
        <v>67</v>
      </c>
      <c r="G23" s="2">
        <v>-3</v>
      </c>
      <c r="H23" s="8">
        <v>105</v>
      </c>
      <c r="I23" s="8">
        <v>233</v>
      </c>
      <c r="J23" s="9">
        <v>-128</v>
      </c>
    </row>
    <row r="24" spans="1:10" hidden="1" x14ac:dyDescent="0.25">
      <c r="A24" s="7" t="s">
        <v>31</v>
      </c>
      <c r="B24" s="8">
        <v>0</v>
      </c>
      <c r="C24" s="8">
        <v>0</v>
      </c>
      <c r="D24" s="2">
        <v>0</v>
      </c>
      <c r="E24" s="8">
        <v>0</v>
      </c>
      <c r="F24" s="8">
        <v>0</v>
      </c>
      <c r="G24" s="2">
        <v>0</v>
      </c>
      <c r="H24" s="8">
        <v>0</v>
      </c>
      <c r="I24" s="8">
        <v>0</v>
      </c>
      <c r="J24" s="9">
        <v>0</v>
      </c>
    </row>
    <row r="25" spans="1:10" x14ac:dyDescent="0.25">
      <c r="A25" s="7" t="s">
        <v>32</v>
      </c>
      <c r="B25" s="8">
        <v>18</v>
      </c>
      <c r="C25" s="8">
        <v>22</v>
      </c>
      <c r="D25" s="2">
        <v>-4</v>
      </c>
      <c r="E25" s="8">
        <v>18</v>
      </c>
      <c r="F25" s="8">
        <v>16</v>
      </c>
      <c r="G25" s="2">
        <v>2</v>
      </c>
      <c r="H25" s="8">
        <v>36</v>
      </c>
      <c r="I25" s="8">
        <v>38</v>
      </c>
      <c r="J25" s="9">
        <v>-2</v>
      </c>
    </row>
    <row r="26" spans="1:10" hidden="1" x14ac:dyDescent="0.25">
      <c r="A26" s="7" t="s">
        <v>33</v>
      </c>
      <c r="B26" s="8">
        <v>0</v>
      </c>
      <c r="C26" s="8">
        <v>0</v>
      </c>
      <c r="D26" s="2">
        <v>0</v>
      </c>
      <c r="E26" s="8">
        <v>0</v>
      </c>
      <c r="F26" s="8">
        <v>0</v>
      </c>
      <c r="G26" s="2">
        <v>0</v>
      </c>
      <c r="H26" s="8">
        <v>0</v>
      </c>
      <c r="I26" s="8">
        <v>0</v>
      </c>
      <c r="J26" s="9">
        <v>0</v>
      </c>
    </row>
    <row r="27" spans="1:10" hidden="1" x14ac:dyDescent="0.25">
      <c r="A27" s="7" t="s">
        <v>34</v>
      </c>
      <c r="B27" s="8">
        <v>0</v>
      </c>
      <c r="C27" s="8">
        <v>0</v>
      </c>
      <c r="D27" s="2">
        <v>0</v>
      </c>
      <c r="E27" s="8">
        <v>0</v>
      </c>
      <c r="F27" s="8">
        <v>0</v>
      </c>
      <c r="G27" s="2">
        <v>0</v>
      </c>
      <c r="H27" s="8">
        <v>0</v>
      </c>
      <c r="I27" s="8">
        <v>0</v>
      </c>
      <c r="J27" s="9">
        <v>0</v>
      </c>
    </row>
    <row r="28" spans="1:10" hidden="1" x14ac:dyDescent="0.25">
      <c r="A28" s="7" t="s">
        <v>35</v>
      </c>
      <c r="B28" s="8">
        <v>0</v>
      </c>
      <c r="C28" s="8">
        <v>0</v>
      </c>
      <c r="D28" s="2">
        <v>0</v>
      </c>
      <c r="E28" s="8">
        <v>0</v>
      </c>
      <c r="F28" s="8">
        <v>0</v>
      </c>
      <c r="G28" s="2">
        <v>0</v>
      </c>
      <c r="H28" s="8">
        <v>0</v>
      </c>
      <c r="I28" s="8">
        <v>0</v>
      </c>
      <c r="J28" s="9">
        <v>0</v>
      </c>
    </row>
    <row r="29" spans="1:10" hidden="1" x14ac:dyDescent="0.25">
      <c r="A29" s="7" t="s">
        <v>36</v>
      </c>
      <c r="B29" s="8">
        <v>0</v>
      </c>
      <c r="C29" s="8">
        <v>0</v>
      </c>
      <c r="D29" s="2">
        <v>0</v>
      </c>
      <c r="E29" s="8">
        <v>0</v>
      </c>
      <c r="F29" s="8">
        <v>0</v>
      </c>
      <c r="G29" s="2">
        <v>0</v>
      </c>
      <c r="H29" s="8">
        <v>0</v>
      </c>
      <c r="I29" s="8">
        <v>0</v>
      </c>
      <c r="J29" s="9">
        <v>0</v>
      </c>
    </row>
    <row r="30" spans="1:10" x14ac:dyDescent="0.25">
      <c r="A30" s="7" t="s">
        <v>37</v>
      </c>
      <c r="B30" s="8">
        <v>2</v>
      </c>
      <c r="C30" s="8">
        <v>1</v>
      </c>
      <c r="D30" s="2">
        <v>1</v>
      </c>
      <c r="E30" s="8">
        <v>2</v>
      </c>
      <c r="F30" s="8">
        <v>3</v>
      </c>
      <c r="G30" s="2">
        <v>-1</v>
      </c>
      <c r="H30" s="8">
        <v>6</v>
      </c>
      <c r="I30" s="8">
        <v>4</v>
      </c>
      <c r="J30" s="9">
        <v>2</v>
      </c>
    </row>
    <row r="31" spans="1:10" x14ac:dyDescent="0.25">
      <c r="A31" s="7" t="s">
        <v>38</v>
      </c>
      <c r="B31" s="8">
        <v>20</v>
      </c>
      <c r="C31" s="8">
        <v>42</v>
      </c>
      <c r="D31" s="2">
        <v>-22</v>
      </c>
      <c r="E31" s="8">
        <v>54</v>
      </c>
      <c r="F31" s="8">
        <v>42</v>
      </c>
      <c r="G31" s="2">
        <v>12</v>
      </c>
      <c r="H31" s="8">
        <v>80</v>
      </c>
      <c r="I31" s="8">
        <v>84</v>
      </c>
      <c r="J31" s="9">
        <v>-4</v>
      </c>
    </row>
    <row r="32" spans="1:10" hidden="1" x14ac:dyDescent="0.25">
      <c r="A32" s="7" t="s">
        <v>39</v>
      </c>
      <c r="B32" s="8">
        <v>0</v>
      </c>
      <c r="C32" s="8">
        <v>0</v>
      </c>
      <c r="D32" s="2">
        <v>0</v>
      </c>
      <c r="E32" s="8">
        <v>0</v>
      </c>
      <c r="F32" s="8">
        <v>0</v>
      </c>
      <c r="G32" s="2">
        <v>0</v>
      </c>
      <c r="H32" s="8">
        <v>0</v>
      </c>
      <c r="I32" s="8">
        <v>0</v>
      </c>
      <c r="J32" s="9">
        <v>0</v>
      </c>
    </row>
    <row r="33" spans="1:10" hidden="1" x14ac:dyDescent="0.25">
      <c r="A33" s="7" t="s">
        <v>40</v>
      </c>
      <c r="B33" s="8">
        <v>0</v>
      </c>
      <c r="C33" s="8">
        <v>0</v>
      </c>
      <c r="D33" s="2">
        <v>0</v>
      </c>
      <c r="E33" s="8">
        <v>0</v>
      </c>
      <c r="F33" s="8">
        <v>0</v>
      </c>
      <c r="G33" s="2">
        <v>0</v>
      </c>
      <c r="H33" s="8">
        <v>0</v>
      </c>
      <c r="I33" s="8">
        <v>0</v>
      </c>
      <c r="J33" s="9">
        <v>0</v>
      </c>
    </row>
    <row r="34" spans="1:10" x14ac:dyDescent="0.25">
      <c r="A34" s="7" t="s">
        <v>41</v>
      </c>
      <c r="B34" s="8">
        <v>10</v>
      </c>
      <c r="C34" s="8">
        <v>8</v>
      </c>
      <c r="D34" s="2">
        <v>2</v>
      </c>
      <c r="E34" s="8">
        <v>23</v>
      </c>
      <c r="F34" s="8">
        <v>26</v>
      </c>
      <c r="G34" s="2">
        <v>-3</v>
      </c>
      <c r="H34" s="8">
        <v>33</v>
      </c>
      <c r="I34" s="8">
        <v>34</v>
      </c>
      <c r="J34" s="9">
        <v>-1</v>
      </c>
    </row>
    <row r="35" spans="1:10" x14ac:dyDescent="0.25">
      <c r="A35" s="7" t="s">
        <v>42</v>
      </c>
      <c r="B35" s="8">
        <v>0</v>
      </c>
      <c r="C35" s="8">
        <v>1</v>
      </c>
      <c r="D35" s="2">
        <v>-1</v>
      </c>
      <c r="E35" s="8">
        <v>9</v>
      </c>
      <c r="F35" s="8">
        <v>9</v>
      </c>
      <c r="G35" s="2">
        <v>0</v>
      </c>
      <c r="H35" s="8">
        <v>9</v>
      </c>
      <c r="I35" s="8">
        <v>10</v>
      </c>
      <c r="J35" s="9">
        <v>-1</v>
      </c>
    </row>
    <row r="36" spans="1:10" hidden="1" x14ac:dyDescent="0.25">
      <c r="A36" s="7" t="s">
        <v>43</v>
      </c>
      <c r="B36" s="8">
        <v>0</v>
      </c>
      <c r="C36" s="8">
        <v>0</v>
      </c>
      <c r="D36" s="2">
        <v>0</v>
      </c>
      <c r="E36" s="8">
        <v>0</v>
      </c>
      <c r="F36" s="8">
        <v>0</v>
      </c>
      <c r="G36" s="2">
        <v>0</v>
      </c>
      <c r="H36" s="8">
        <v>0</v>
      </c>
      <c r="I36" s="8">
        <v>0</v>
      </c>
      <c r="J36" s="9">
        <v>0</v>
      </c>
    </row>
    <row r="37" spans="1:10" hidden="1" x14ac:dyDescent="0.25">
      <c r="A37" s="7" t="s">
        <v>44</v>
      </c>
      <c r="B37" s="8">
        <v>0</v>
      </c>
      <c r="C37" s="8">
        <v>0</v>
      </c>
      <c r="D37" s="2">
        <v>0</v>
      </c>
      <c r="E37" s="8">
        <v>0</v>
      </c>
      <c r="F37" s="8">
        <v>0</v>
      </c>
      <c r="G37" s="2">
        <v>0</v>
      </c>
      <c r="H37" s="8">
        <v>0</v>
      </c>
      <c r="I37" s="8">
        <v>0</v>
      </c>
      <c r="J37" s="9">
        <v>0</v>
      </c>
    </row>
    <row r="38" spans="1:10" x14ac:dyDescent="0.25">
      <c r="A38" s="7" t="s">
        <v>45</v>
      </c>
      <c r="B38" s="8">
        <v>66</v>
      </c>
      <c r="C38" s="8">
        <v>231</v>
      </c>
      <c r="D38" s="2">
        <v>-165</v>
      </c>
      <c r="E38" s="8">
        <v>93</v>
      </c>
      <c r="F38" s="8">
        <v>117</v>
      </c>
      <c r="G38" s="2">
        <v>-24</v>
      </c>
      <c r="H38" s="8">
        <v>159</v>
      </c>
      <c r="I38" s="8">
        <v>350</v>
      </c>
      <c r="J38" s="9">
        <v>-191</v>
      </c>
    </row>
    <row r="39" spans="1:10" x14ac:dyDescent="0.25">
      <c r="A39" s="7" t="s">
        <v>46</v>
      </c>
      <c r="B39" s="8">
        <v>13</v>
      </c>
      <c r="C39" s="8">
        <v>8</v>
      </c>
      <c r="D39" s="2">
        <v>5</v>
      </c>
      <c r="E39" s="8">
        <v>12</v>
      </c>
      <c r="F39" s="8">
        <v>12</v>
      </c>
      <c r="G39" s="2">
        <v>0</v>
      </c>
      <c r="H39" s="8">
        <v>29</v>
      </c>
      <c r="I39" s="8">
        <v>20</v>
      </c>
      <c r="J39" s="9">
        <v>9</v>
      </c>
    </row>
    <row r="40" spans="1:10" hidden="1" x14ac:dyDescent="0.25">
      <c r="A40" s="7" t="s">
        <v>47</v>
      </c>
      <c r="B40" s="8">
        <v>0</v>
      </c>
      <c r="C40" s="8">
        <v>0</v>
      </c>
      <c r="D40" s="2">
        <v>0</v>
      </c>
      <c r="E40" s="8">
        <v>0</v>
      </c>
      <c r="F40" s="8">
        <v>0</v>
      </c>
      <c r="G40" s="2">
        <v>0</v>
      </c>
      <c r="H40" s="8">
        <v>0</v>
      </c>
      <c r="I40" s="8">
        <v>0</v>
      </c>
      <c r="J40" s="9">
        <v>0</v>
      </c>
    </row>
    <row r="41" spans="1:10" x14ac:dyDescent="0.25">
      <c r="A41" s="7" t="s">
        <v>48</v>
      </c>
      <c r="B41" s="8">
        <v>40</v>
      </c>
      <c r="C41" s="8">
        <v>43</v>
      </c>
      <c r="D41" s="2">
        <v>-3</v>
      </c>
      <c r="E41" s="8">
        <v>33</v>
      </c>
      <c r="F41" s="8">
        <v>46</v>
      </c>
      <c r="G41" s="2">
        <v>-13</v>
      </c>
      <c r="H41" s="8">
        <v>73</v>
      </c>
      <c r="I41" s="8">
        <v>89</v>
      </c>
      <c r="J41" s="9">
        <v>-16</v>
      </c>
    </row>
    <row r="42" spans="1:10" hidden="1" x14ac:dyDescent="0.25">
      <c r="A42" s="7" t="s">
        <v>49</v>
      </c>
      <c r="B42" s="8">
        <v>0</v>
      </c>
      <c r="C42" s="8">
        <v>0</v>
      </c>
      <c r="D42" s="2">
        <v>0</v>
      </c>
      <c r="E42" s="8">
        <v>0</v>
      </c>
      <c r="F42" s="8">
        <v>0</v>
      </c>
      <c r="G42" s="2">
        <v>0</v>
      </c>
      <c r="H42" s="8">
        <v>0</v>
      </c>
      <c r="I42" s="8">
        <v>0</v>
      </c>
      <c r="J42" s="9">
        <v>0</v>
      </c>
    </row>
    <row r="43" spans="1:10" x14ac:dyDescent="0.25">
      <c r="A43" s="7" t="s">
        <v>50</v>
      </c>
      <c r="B43" s="8">
        <v>19</v>
      </c>
      <c r="C43" s="8">
        <v>29</v>
      </c>
      <c r="D43" s="2">
        <v>-10</v>
      </c>
      <c r="E43" s="8">
        <v>10</v>
      </c>
      <c r="F43" s="8">
        <v>18</v>
      </c>
      <c r="G43" s="2">
        <v>-8</v>
      </c>
      <c r="H43" s="8">
        <v>29</v>
      </c>
      <c r="I43" s="8">
        <v>47</v>
      </c>
      <c r="J43" s="9">
        <v>-18</v>
      </c>
    </row>
    <row r="44" spans="1:10" x14ac:dyDescent="0.25">
      <c r="A44" s="7" t="s">
        <v>51</v>
      </c>
      <c r="B44" s="8">
        <v>0</v>
      </c>
      <c r="C44" s="8">
        <v>1</v>
      </c>
      <c r="D44" s="2">
        <v>-1</v>
      </c>
      <c r="E44" s="8">
        <v>0</v>
      </c>
      <c r="F44" s="8">
        <v>7</v>
      </c>
      <c r="G44" s="2">
        <v>-7</v>
      </c>
      <c r="H44" s="8">
        <v>0</v>
      </c>
      <c r="I44" s="8">
        <v>8</v>
      </c>
      <c r="J44" s="9">
        <v>-8</v>
      </c>
    </row>
    <row r="45" spans="1:10" hidden="1" x14ac:dyDescent="0.25">
      <c r="A45" s="7" t="s">
        <v>52</v>
      </c>
      <c r="B45" s="8">
        <v>0</v>
      </c>
      <c r="C45" s="8">
        <v>0</v>
      </c>
      <c r="D45" s="2">
        <v>0</v>
      </c>
      <c r="E45" s="8">
        <v>0</v>
      </c>
      <c r="F45" s="8">
        <v>0</v>
      </c>
      <c r="G45" s="2">
        <v>0</v>
      </c>
      <c r="H45" s="8">
        <v>0</v>
      </c>
      <c r="I45" s="8">
        <v>0</v>
      </c>
      <c r="J45" s="9">
        <v>0</v>
      </c>
    </row>
    <row r="46" spans="1:10" hidden="1" x14ac:dyDescent="0.25">
      <c r="A46" s="7" t="s">
        <v>53</v>
      </c>
      <c r="B46" s="8">
        <v>0</v>
      </c>
      <c r="C46" s="8">
        <v>0</v>
      </c>
      <c r="D46" s="2">
        <v>0</v>
      </c>
      <c r="E46" s="8">
        <v>0</v>
      </c>
      <c r="F46" s="8">
        <v>0</v>
      </c>
      <c r="G46" s="2">
        <v>0</v>
      </c>
      <c r="H46" s="8">
        <v>0</v>
      </c>
      <c r="I46" s="8">
        <v>0</v>
      </c>
      <c r="J46" s="9">
        <v>0</v>
      </c>
    </row>
    <row r="47" spans="1:10" hidden="1" x14ac:dyDescent="0.25">
      <c r="A47" s="7" t="s">
        <v>54</v>
      </c>
      <c r="B47" s="8">
        <v>0</v>
      </c>
      <c r="C47" s="8">
        <v>0</v>
      </c>
      <c r="D47" s="2">
        <v>0</v>
      </c>
      <c r="E47" s="8">
        <v>0</v>
      </c>
      <c r="F47" s="8">
        <v>0</v>
      </c>
      <c r="G47" s="2">
        <v>0</v>
      </c>
      <c r="H47" s="8">
        <v>0</v>
      </c>
      <c r="I47" s="8">
        <v>0</v>
      </c>
      <c r="J47" s="9">
        <v>0</v>
      </c>
    </row>
    <row r="48" spans="1:10" hidden="1" x14ac:dyDescent="0.25">
      <c r="A48" s="7" t="s">
        <v>55</v>
      </c>
      <c r="B48" s="8">
        <v>0</v>
      </c>
      <c r="C48" s="8">
        <v>0</v>
      </c>
      <c r="D48" s="2">
        <v>0</v>
      </c>
      <c r="E48" s="8">
        <v>0</v>
      </c>
      <c r="F48" s="8">
        <v>0</v>
      </c>
      <c r="G48" s="2">
        <v>0</v>
      </c>
      <c r="H48" s="8">
        <v>0</v>
      </c>
      <c r="I48" s="8">
        <v>0</v>
      </c>
      <c r="J48" s="9">
        <v>0</v>
      </c>
    </row>
    <row r="49" spans="1:10" hidden="1" x14ac:dyDescent="0.25">
      <c r="A49" s="7" t="s">
        <v>56</v>
      </c>
      <c r="B49" s="8">
        <v>0</v>
      </c>
      <c r="C49" s="8">
        <v>0</v>
      </c>
      <c r="D49" s="2">
        <v>0</v>
      </c>
      <c r="E49" s="8">
        <v>0</v>
      </c>
      <c r="F49" s="8">
        <v>0</v>
      </c>
      <c r="G49" s="2">
        <v>0</v>
      </c>
      <c r="H49" s="8">
        <v>0</v>
      </c>
      <c r="I49" s="8">
        <v>0</v>
      </c>
      <c r="J49" s="9">
        <v>0</v>
      </c>
    </row>
    <row r="50" spans="1:10" x14ac:dyDescent="0.25">
      <c r="A50" s="7" t="s">
        <v>57</v>
      </c>
      <c r="B50" s="8">
        <v>4</v>
      </c>
      <c r="C50" s="8">
        <v>5</v>
      </c>
      <c r="D50" s="2">
        <v>-1</v>
      </c>
      <c r="E50" s="8">
        <v>18</v>
      </c>
      <c r="F50" s="8">
        <v>19</v>
      </c>
      <c r="G50" s="2">
        <v>-1</v>
      </c>
      <c r="H50" s="8">
        <v>22</v>
      </c>
      <c r="I50" s="8">
        <v>24</v>
      </c>
      <c r="J50" s="9">
        <v>-2</v>
      </c>
    </row>
    <row r="51" spans="1:10" x14ac:dyDescent="0.25">
      <c r="A51" s="7" t="s">
        <v>58</v>
      </c>
      <c r="B51" s="8">
        <v>17</v>
      </c>
      <c r="C51" s="8">
        <v>166</v>
      </c>
      <c r="D51" s="2">
        <v>-149</v>
      </c>
      <c r="E51" s="8">
        <v>78</v>
      </c>
      <c r="F51" s="8">
        <v>87</v>
      </c>
      <c r="G51" s="2">
        <v>-9</v>
      </c>
      <c r="H51" s="8">
        <v>95</v>
      </c>
      <c r="I51" s="8">
        <v>256</v>
      </c>
      <c r="J51" s="9">
        <v>-161</v>
      </c>
    </row>
    <row r="52" spans="1:10" x14ac:dyDescent="0.25">
      <c r="A52" s="7" t="s">
        <v>59</v>
      </c>
      <c r="B52" s="8">
        <v>7</v>
      </c>
      <c r="C52" s="8">
        <v>8</v>
      </c>
      <c r="D52" s="2">
        <v>-1</v>
      </c>
      <c r="E52" s="8">
        <v>21</v>
      </c>
      <c r="F52" s="8">
        <v>30</v>
      </c>
      <c r="G52" s="2">
        <v>-9</v>
      </c>
      <c r="H52" s="8">
        <v>28</v>
      </c>
      <c r="I52" s="8">
        <v>38</v>
      </c>
      <c r="J52" s="9">
        <v>-10</v>
      </c>
    </row>
    <row r="53" spans="1:10" x14ac:dyDescent="0.25">
      <c r="A53" s="7" t="s">
        <v>60</v>
      </c>
      <c r="B53" s="8">
        <v>9</v>
      </c>
      <c r="C53" s="8">
        <v>7</v>
      </c>
      <c r="D53" s="2">
        <v>2</v>
      </c>
      <c r="E53" s="8">
        <v>33</v>
      </c>
      <c r="F53" s="8">
        <v>33</v>
      </c>
      <c r="G53" s="2">
        <v>0</v>
      </c>
      <c r="H53" s="8">
        <v>47</v>
      </c>
      <c r="I53" s="8">
        <v>40</v>
      </c>
      <c r="J53" s="9">
        <v>7</v>
      </c>
    </row>
    <row r="54" spans="1:10" x14ac:dyDescent="0.25">
      <c r="A54" s="7" t="s">
        <v>61</v>
      </c>
      <c r="B54" s="8">
        <v>1</v>
      </c>
      <c r="C54" s="8">
        <v>3</v>
      </c>
      <c r="D54" s="2">
        <v>-2</v>
      </c>
      <c r="E54" s="8">
        <v>11</v>
      </c>
      <c r="F54" s="8">
        <v>11</v>
      </c>
      <c r="G54" s="2">
        <v>0</v>
      </c>
      <c r="H54" s="8">
        <v>12</v>
      </c>
      <c r="I54" s="8">
        <v>14</v>
      </c>
      <c r="J54" s="9">
        <v>-2</v>
      </c>
    </row>
    <row r="55" spans="1:10" x14ac:dyDescent="0.25">
      <c r="A55" s="7" t="s">
        <v>62</v>
      </c>
      <c r="B55" s="8">
        <v>0</v>
      </c>
      <c r="C55" s="8">
        <v>0</v>
      </c>
      <c r="D55" s="2">
        <v>0</v>
      </c>
      <c r="E55" s="8">
        <v>0</v>
      </c>
      <c r="F55" s="8">
        <v>1</v>
      </c>
      <c r="G55" s="2">
        <v>-1</v>
      </c>
      <c r="H55" s="8">
        <v>0</v>
      </c>
      <c r="I55" s="8">
        <v>1</v>
      </c>
      <c r="J55" s="9">
        <v>-1</v>
      </c>
    </row>
    <row r="56" spans="1:10" x14ac:dyDescent="0.25">
      <c r="A56" s="7" t="s">
        <v>63</v>
      </c>
      <c r="B56" s="8">
        <v>20</v>
      </c>
      <c r="C56" s="8">
        <v>27</v>
      </c>
      <c r="D56" s="2">
        <v>-7</v>
      </c>
      <c r="E56" s="8">
        <v>25</v>
      </c>
      <c r="F56" s="8">
        <v>22</v>
      </c>
      <c r="G56" s="2">
        <v>3</v>
      </c>
      <c r="H56" s="8">
        <v>49</v>
      </c>
      <c r="I56" s="8">
        <v>51</v>
      </c>
      <c r="J56" s="9">
        <v>-2</v>
      </c>
    </row>
    <row r="57" spans="1:10" hidden="1" x14ac:dyDescent="0.25">
      <c r="A57" s="7" t="s">
        <v>64</v>
      </c>
      <c r="B57" s="8">
        <v>0</v>
      </c>
      <c r="C57" s="8">
        <v>0</v>
      </c>
      <c r="D57" s="2">
        <v>0</v>
      </c>
      <c r="E57" s="8">
        <v>0</v>
      </c>
      <c r="F57" s="8">
        <v>0</v>
      </c>
      <c r="G57" s="2">
        <v>0</v>
      </c>
      <c r="H57" s="8">
        <v>0</v>
      </c>
      <c r="I57" s="8">
        <v>0</v>
      </c>
      <c r="J57" s="9">
        <v>0</v>
      </c>
    </row>
    <row r="58" spans="1:10" x14ac:dyDescent="0.25">
      <c r="A58" s="7" t="s">
        <v>65</v>
      </c>
      <c r="B58" s="8">
        <v>0</v>
      </c>
      <c r="C58" s="8">
        <v>0</v>
      </c>
      <c r="D58" s="2">
        <v>0</v>
      </c>
      <c r="E58" s="8">
        <v>0</v>
      </c>
      <c r="F58" s="8">
        <v>3</v>
      </c>
      <c r="G58" s="2">
        <v>-3</v>
      </c>
      <c r="H58" s="8">
        <v>0</v>
      </c>
      <c r="I58" s="8">
        <v>3</v>
      </c>
      <c r="J58" s="9">
        <v>-3</v>
      </c>
    </row>
    <row r="59" spans="1:10" x14ac:dyDescent="0.25">
      <c r="A59" s="7" t="s">
        <v>66</v>
      </c>
      <c r="B59" s="8">
        <v>17</v>
      </c>
      <c r="C59" s="8">
        <v>14</v>
      </c>
      <c r="D59" s="2">
        <v>3</v>
      </c>
      <c r="E59" s="8">
        <v>25</v>
      </c>
      <c r="F59" s="8">
        <v>29</v>
      </c>
      <c r="G59" s="2">
        <v>-4</v>
      </c>
      <c r="H59" s="8">
        <v>42</v>
      </c>
      <c r="I59" s="8">
        <v>43</v>
      </c>
      <c r="J59" s="9">
        <v>-1</v>
      </c>
    </row>
    <row r="60" spans="1:10" x14ac:dyDescent="0.25">
      <c r="A60" s="7" t="s">
        <v>67</v>
      </c>
      <c r="B60" s="8">
        <v>18</v>
      </c>
      <c r="C60" s="8">
        <v>26</v>
      </c>
      <c r="D60" s="2">
        <v>-8</v>
      </c>
      <c r="E60" s="8">
        <v>27</v>
      </c>
      <c r="F60" s="8">
        <v>26</v>
      </c>
      <c r="G60" s="2">
        <v>1</v>
      </c>
      <c r="H60" s="8">
        <v>57</v>
      </c>
      <c r="I60" s="8">
        <v>53</v>
      </c>
      <c r="J60" s="9">
        <v>4</v>
      </c>
    </row>
    <row r="61" spans="1:10" hidden="1" x14ac:dyDescent="0.25">
      <c r="A61" s="7" t="s">
        <v>68</v>
      </c>
      <c r="B61" s="8">
        <v>0</v>
      </c>
      <c r="C61" s="8">
        <v>0</v>
      </c>
      <c r="D61" s="2">
        <v>0</v>
      </c>
      <c r="E61" s="8">
        <v>0</v>
      </c>
      <c r="F61" s="8">
        <v>0</v>
      </c>
      <c r="G61" s="2">
        <v>0</v>
      </c>
      <c r="H61" s="8">
        <v>0</v>
      </c>
      <c r="I61" s="8">
        <v>0</v>
      </c>
      <c r="J61" s="9">
        <v>0</v>
      </c>
    </row>
    <row r="62" spans="1:10" hidden="1" x14ac:dyDescent="0.25">
      <c r="A62" s="7" t="s">
        <v>69</v>
      </c>
      <c r="B62" s="8">
        <v>0</v>
      </c>
      <c r="C62" s="8">
        <v>0</v>
      </c>
      <c r="D62" s="2">
        <v>0</v>
      </c>
      <c r="E62" s="8">
        <v>0</v>
      </c>
      <c r="F62" s="8">
        <v>0</v>
      </c>
      <c r="G62" s="2">
        <v>0</v>
      </c>
      <c r="H62" s="8">
        <v>0</v>
      </c>
      <c r="I62" s="8">
        <v>0</v>
      </c>
      <c r="J62" s="9">
        <v>0</v>
      </c>
    </row>
    <row r="63" spans="1:10" hidden="1" x14ac:dyDescent="0.25">
      <c r="A63" s="7" t="s">
        <v>70</v>
      </c>
      <c r="B63" s="8">
        <v>0</v>
      </c>
      <c r="C63" s="8">
        <v>0</v>
      </c>
      <c r="D63" s="2">
        <v>0</v>
      </c>
      <c r="E63" s="8">
        <v>0</v>
      </c>
      <c r="F63" s="8">
        <v>0</v>
      </c>
      <c r="G63" s="2">
        <v>0</v>
      </c>
      <c r="H63" s="8">
        <v>0</v>
      </c>
      <c r="I63" s="8">
        <v>0</v>
      </c>
      <c r="J63" s="9">
        <v>0</v>
      </c>
    </row>
    <row r="64" spans="1:10" hidden="1" x14ac:dyDescent="0.25">
      <c r="A64" s="7" t="s">
        <v>71</v>
      </c>
      <c r="B64" s="8">
        <v>0</v>
      </c>
      <c r="C64" s="8">
        <v>0</v>
      </c>
      <c r="D64" s="2">
        <v>0</v>
      </c>
      <c r="E64" s="8">
        <v>0</v>
      </c>
      <c r="F64" s="8">
        <v>0</v>
      </c>
      <c r="G64" s="2">
        <v>0</v>
      </c>
      <c r="H64" s="8">
        <v>0</v>
      </c>
      <c r="I64" s="8">
        <v>0</v>
      </c>
      <c r="J64" s="9">
        <v>0</v>
      </c>
    </row>
    <row r="65" spans="1:10" x14ac:dyDescent="0.25">
      <c r="A65" s="7" t="s">
        <v>72</v>
      </c>
      <c r="B65" s="8">
        <v>9</v>
      </c>
      <c r="C65" s="8">
        <v>13</v>
      </c>
      <c r="D65" s="2">
        <v>-4</v>
      </c>
      <c r="E65" s="8">
        <v>32</v>
      </c>
      <c r="F65" s="8">
        <v>34</v>
      </c>
      <c r="G65" s="2">
        <v>-2</v>
      </c>
      <c r="H65" s="8">
        <v>41</v>
      </c>
      <c r="I65" s="8">
        <v>49</v>
      </c>
      <c r="J65" s="9">
        <v>-8</v>
      </c>
    </row>
    <row r="66" spans="1:10" x14ac:dyDescent="0.25">
      <c r="A66" s="7" t="s">
        <v>73</v>
      </c>
      <c r="B66" s="8">
        <v>8</v>
      </c>
      <c r="C66" s="8">
        <v>18</v>
      </c>
      <c r="D66" s="2">
        <v>-10</v>
      </c>
      <c r="E66" s="8">
        <v>31</v>
      </c>
      <c r="F66" s="8">
        <v>46</v>
      </c>
      <c r="G66" s="2">
        <v>-15</v>
      </c>
      <c r="H66" s="8">
        <v>40</v>
      </c>
      <c r="I66" s="8">
        <v>65</v>
      </c>
      <c r="J66" s="9">
        <v>-25</v>
      </c>
    </row>
    <row r="67" spans="1:10" hidden="1" x14ac:dyDescent="0.25">
      <c r="A67" s="7" t="s">
        <v>74</v>
      </c>
      <c r="B67" s="8">
        <v>0</v>
      </c>
      <c r="C67" s="8">
        <v>0</v>
      </c>
      <c r="D67" s="2">
        <v>0</v>
      </c>
      <c r="E67" s="8">
        <v>0</v>
      </c>
      <c r="F67" s="8">
        <v>0</v>
      </c>
      <c r="G67" s="2">
        <v>0</v>
      </c>
      <c r="H67" s="8">
        <v>0</v>
      </c>
      <c r="I67" s="8">
        <v>0</v>
      </c>
      <c r="J67" s="9">
        <v>0</v>
      </c>
    </row>
    <row r="68" spans="1:10" hidden="1" x14ac:dyDescent="0.25">
      <c r="A68" s="7" t="s">
        <v>75</v>
      </c>
      <c r="B68" s="8">
        <v>0</v>
      </c>
      <c r="C68" s="8">
        <v>0</v>
      </c>
      <c r="D68" s="2">
        <v>0</v>
      </c>
      <c r="E68" s="8">
        <v>0</v>
      </c>
      <c r="F68" s="8">
        <v>0</v>
      </c>
      <c r="G68" s="2">
        <v>0</v>
      </c>
      <c r="H68" s="8">
        <v>0</v>
      </c>
      <c r="I68" s="8">
        <v>0</v>
      </c>
      <c r="J68" s="9">
        <v>0</v>
      </c>
    </row>
    <row r="69" spans="1:10" hidden="1" x14ac:dyDescent="0.25">
      <c r="A69" s="7" t="s">
        <v>76</v>
      </c>
      <c r="B69" s="8">
        <v>0</v>
      </c>
      <c r="C69" s="8">
        <v>0</v>
      </c>
      <c r="D69" s="2">
        <v>0</v>
      </c>
      <c r="E69" s="8">
        <v>0</v>
      </c>
      <c r="F69" s="8">
        <v>0</v>
      </c>
      <c r="G69" s="2">
        <v>0</v>
      </c>
      <c r="H69" s="8">
        <v>0</v>
      </c>
      <c r="I69" s="8">
        <v>0</v>
      </c>
      <c r="J69" s="9">
        <v>0</v>
      </c>
    </row>
    <row r="70" spans="1:10" hidden="1" x14ac:dyDescent="0.25">
      <c r="A70" s="7" t="s">
        <v>77</v>
      </c>
      <c r="B70" s="8">
        <v>0</v>
      </c>
      <c r="C70" s="8">
        <v>0</v>
      </c>
      <c r="D70" s="2">
        <v>0</v>
      </c>
      <c r="E70" s="8">
        <v>0</v>
      </c>
      <c r="F70" s="8">
        <v>0</v>
      </c>
      <c r="G70" s="2">
        <v>0</v>
      </c>
      <c r="H70" s="8">
        <v>0</v>
      </c>
      <c r="I70" s="8">
        <v>0</v>
      </c>
      <c r="J70" s="9">
        <v>0</v>
      </c>
    </row>
    <row r="71" spans="1:10" hidden="1" x14ac:dyDescent="0.25">
      <c r="A71" s="7" t="s">
        <v>78</v>
      </c>
      <c r="B71" s="8">
        <v>0</v>
      </c>
      <c r="C71" s="8">
        <v>0</v>
      </c>
      <c r="D71" s="2">
        <v>0</v>
      </c>
      <c r="E71" s="8">
        <v>0</v>
      </c>
      <c r="F71" s="8">
        <v>0</v>
      </c>
      <c r="G71" s="2">
        <v>0</v>
      </c>
      <c r="H71" s="8">
        <v>0</v>
      </c>
      <c r="I71" s="8">
        <v>0</v>
      </c>
      <c r="J71" s="9">
        <v>0</v>
      </c>
    </row>
    <row r="72" spans="1:10" hidden="1" x14ac:dyDescent="0.25">
      <c r="A72" s="7" t="s">
        <v>79</v>
      </c>
      <c r="B72" s="8">
        <v>0</v>
      </c>
      <c r="C72" s="8">
        <v>0</v>
      </c>
      <c r="D72" s="2">
        <v>0</v>
      </c>
      <c r="E72" s="8">
        <v>0</v>
      </c>
      <c r="F72" s="8">
        <v>0</v>
      </c>
      <c r="G72" s="2">
        <v>0</v>
      </c>
      <c r="H72" s="8">
        <v>0</v>
      </c>
      <c r="I72" s="8">
        <v>0</v>
      </c>
      <c r="J72" s="9">
        <v>0</v>
      </c>
    </row>
    <row r="73" spans="1:10" hidden="1" x14ac:dyDescent="0.25">
      <c r="A73" s="7" t="s">
        <v>80</v>
      </c>
      <c r="B73" s="8">
        <v>0</v>
      </c>
      <c r="C73" s="8">
        <v>0</v>
      </c>
      <c r="D73" s="2">
        <v>0</v>
      </c>
      <c r="E73" s="8">
        <v>0</v>
      </c>
      <c r="F73" s="8">
        <v>0</v>
      </c>
      <c r="G73" s="2">
        <v>0</v>
      </c>
      <c r="H73" s="8">
        <v>0</v>
      </c>
      <c r="I73" s="8">
        <v>0</v>
      </c>
      <c r="J73" s="9">
        <v>0</v>
      </c>
    </row>
    <row r="74" spans="1:10" hidden="1" x14ac:dyDescent="0.25">
      <c r="A74" s="7" t="s">
        <v>81</v>
      </c>
      <c r="B74" s="8">
        <v>0</v>
      </c>
      <c r="C74" s="8">
        <v>0</v>
      </c>
      <c r="D74" s="2">
        <v>0</v>
      </c>
      <c r="E74" s="8">
        <v>0</v>
      </c>
      <c r="F74" s="8">
        <v>0</v>
      </c>
      <c r="G74" s="2">
        <v>0</v>
      </c>
      <c r="H74" s="8">
        <v>0</v>
      </c>
      <c r="I74" s="8">
        <v>0</v>
      </c>
      <c r="J74" s="9">
        <v>0</v>
      </c>
    </row>
    <row r="75" spans="1:10" x14ac:dyDescent="0.25">
      <c r="A75" s="7" t="s">
        <v>82</v>
      </c>
      <c r="B75" s="8">
        <v>19</v>
      </c>
      <c r="C75" s="8">
        <v>23</v>
      </c>
      <c r="D75" s="2">
        <v>-4</v>
      </c>
      <c r="E75" s="8">
        <v>35</v>
      </c>
      <c r="F75" s="8">
        <v>34</v>
      </c>
      <c r="G75" s="2">
        <v>1</v>
      </c>
      <c r="H75" s="8">
        <v>54</v>
      </c>
      <c r="I75" s="8">
        <v>57</v>
      </c>
      <c r="J75" s="9">
        <v>-3</v>
      </c>
    </row>
    <row r="76" spans="1:10" hidden="1" x14ac:dyDescent="0.25">
      <c r="A76" s="7" t="s">
        <v>83</v>
      </c>
      <c r="B76" s="8">
        <v>0</v>
      </c>
      <c r="C76" s="8">
        <v>0</v>
      </c>
      <c r="D76" s="2">
        <v>0</v>
      </c>
      <c r="E76" s="8">
        <v>0</v>
      </c>
      <c r="F76" s="8">
        <v>0</v>
      </c>
      <c r="G76" s="2">
        <v>0</v>
      </c>
      <c r="H76" s="8">
        <v>0</v>
      </c>
      <c r="I76" s="8">
        <v>0</v>
      </c>
      <c r="J76" s="9">
        <v>0</v>
      </c>
    </row>
    <row r="77" spans="1:10" hidden="1" x14ac:dyDescent="0.25">
      <c r="A77" s="7" t="s">
        <v>84</v>
      </c>
      <c r="B77" s="8">
        <v>0</v>
      </c>
      <c r="C77" s="8">
        <v>0</v>
      </c>
      <c r="D77" s="2">
        <v>0</v>
      </c>
      <c r="E77" s="8">
        <v>0</v>
      </c>
      <c r="F77" s="8">
        <v>0</v>
      </c>
      <c r="G77" s="2">
        <v>0</v>
      </c>
      <c r="H77" s="8">
        <v>0</v>
      </c>
      <c r="I77" s="8">
        <v>0</v>
      </c>
      <c r="J77" s="9">
        <v>0</v>
      </c>
    </row>
    <row r="78" spans="1:10" hidden="1" x14ac:dyDescent="0.25">
      <c r="A78" s="7" t="s">
        <v>85</v>
      </c>
      <c r="B78" s="8">
        <v>0</v>
      </c>
      <c r="C78" s="8">
        <v>0</v>
      </c>
      <c r="D78" s="2">
        <v>0</v>
      </c>
      <c r="E78" s="8">
        <v>0</v>
      </c>
      <c r="F78" s="8">
        <v>0</v>
      </c>
      <c r="G78" s="2">
        <v>0</v>
      </c>
      <c r="H78" s="8">
        <v>0</v>
      </c>
      <c r="I78" s="8">
        <v>0</v>
      </c>
      <c r="J78" s="9">
        <v>0</v>
      </c>
    </row>
    <row r="79" spans="1:10" x14ac:dyDescent="0.25">
      <c r="A79" s="7" t="s">
        <v>86</v>
      </c>
      <c r="B79" s="8">
        <v>31</v>
      </c>
      <c r="C79" s="8">
        <v>24</v>
      </c>
      <c r="D79" s="2">
        <v>7</v>
      </c>
      <c r="E79" s="8">
        <v>37</v>
      </c>
      <c r="F79" s="8">
        <v>43</v>
      </c>
      <c r="G79" s="2">
        <v>-6</v>
      </c>
      <c r="H79" s="8">
        <v>68</v>
      </c>
      <c r="I79" s="8">
        <v>67</v>
      </c>
      <c r="J79" s="9">
        <v>1</v>
      </c>
    </row>
    <row r="80" spans="1:10" hidden="1" x14ac:dyDescent="0.25">
      <c r="A80" s="7" t="s">
        <v>87</v>
      </c>
      <c r="B80" s="8">
        <v>0</v>
      </c>
      <c r="C80" s="8">
        <v>0</v>
      </c>
      <c r="D80" s="2">
        <v>0</v>
      </c>
      <c r="E80" s="8">
        <v>0</v>
      </c>
      <c r="F80" s="8">
        <v>0</v>
      </c>
      <c r="G80" s="2">
        <v>0</v>
      </c>
      <c r="H80" s="8">
        <v>0</v>
      </c>
      <c r="I80" s="8">
        <v>0</v>
      </c>
      <c r="J80" s="9">
        <v>0</v>
      </c>
    </row>
    <row r="81" spans="1:10" hidden="1" x14ac:dyDescent="0.25">
      <c r="A81" s="7" t="s">
        <v>88</v>
      </c>
      <c r="B81" s="8">
        <v>0</v>
      </c>
      <c r="C81" s="8">
        <v>0</v>
      </c>
      <c r="D81" s="2">
        <v>0</v>
      </c>
      <c r="E81" s="8">
        <v>0</v>
      </c>
      <c r="F81" s="8">
        <v>0</v>
      </c>
      <c r="G81" s="2">
        <v>0</v>
      </c>
      <c r="H81" s="8">
        <v>0</v>
      </c>
      <c r="I81" s="8">
        <v>0</v>
      </c>
      <c r="J81" s="9">
        <v>0</v>
      </c>
    </row>
    <row r="82" spans="1:10" hidden="1" x14ac:dyDescent="0.25">
      <c r="A82" s="7" t="s">
        <v>89</v>
      </c>
      <c r="B82" s="8">
        <v>0</v>
      </c>
      <c r="C82" s="8">
        <v>0</v>
      </c>
      <c r="D82" s="2">
        <v>0</v>
      </c>
      <c r="E82" s="8">
        <v>0</v>
      </c>
      <c r="F82" s="8">
        <v>0</v>
      </c>
      <c r="G82" s="2">
        <v>0</v>
      </c>
      <c r="H82" s="8">
        <v>0</v>
      </c>
      <c r="I82" s="8">
        <v>0</v>
      </c>
      <c r="J82" s="9">
        <v>0</v>
      </c>
    </row>
    <row r="83" spans="1:10" hidden="1" x14ac:dyDescent="0.25">
      <c r="A83" s="7" t="s">
        <v>90</v>
      </c>
      <c r="B83" s="8">
        <v>0</v>
      </c>
      <c r="C83" s="8">
        <v>0</v>
      </c>
      <c r="D83" s="2">
        <v>0</v>
      </c>
      <c r="E83" s="8">
        <v>0</v>
      </c>
      <c r="F83" s="8">
        <v>0</v>
      </c>
      <c r="G83" s="2">
        <v>0</v>
      </c>
      <c r="H83" s="8">
        <v>0</v>
      </c>
      <c r="I83" s="8">
        <v>0</v>
      </c>
      <c r="J83" s="9">
        <v>0</v>
      </c>
    </row>
    <row r="84" spans="1:10" hidden="1" x14ac:dyDescent="0.25">
      <c r="A84" s="7" t="s">
        <v>91</v>
      </c>
      <c r="B84" s="8">
        <v>0</v>
      </c>
      <c r="C84" s="8">
        <v>0</v>
      </c>
      <c r="D84" s="2">
        <v>0</v>
      </c>
      <c r="E84" s="8">
        <v>0</v>
      </c>
      <c r="F84" s="8">
        <v>0</v>
      </c>
      <c r="G84" s="2">
        <v>0</v>
      </c>
      <c r="H84" s="8">
        <v>0</v>
      </c>
      <c r="I84" s="8">
        <v>0</v>
      </c>
      <c r="J84" s="9">
        <v>0</v>
      </c>
    </row>
    <row r="85" spans="1:10" x14ac:dyDescent="0.25">
      <c r="A85" s="7" t="s">
        <v>92</v>
      </c>
      <c r="B85" s="8">
        <v>0</v>
      </c>
      <c r="C85" s="8">
        <v>0</v>
      </c>
      <c r="D85" s="2">
        <v>0</v>
      </c>
      <c r="E85" s="8">
        <v>12</v>
      </c>
      <c r="F85" s="8">
        <v>20</v>
      </c>
      <c r="G85" s="2">
        <v>-8</v>
      </c>
      <c r="H85" s="8">
        <v>12</v>
      </c>
      <c r="I85" s="8">
        <v>20</v>
      </c>
      <c r="J85" s="9">
        <v>-8</v>
      </c>
    </row>
    <row r="86" spans="1:10" hidden="1" x14ac:dyDescent="0.25">
      <c r="A86" s="7" t="s">
        <v>93</v>
      </c>
      <c r="B86" s="8">
        <v>0</v>
      </c>
      <c r="C86" s="8">
        <v>0</v>
      </c>
      <c r="D86" s="2">
        <v>0</v>
      </c>
      <c r="E86" s="8">
        <v>0</v>
      </c>
      <c r="F86" s="8">
        <v>0</v>
      </c>
      <c r="G86" s="2">
        <v>0</v>
      </c>
      <c r="H86" s="8">
        <v>0</v>
      </c>
      <c r="I86" s="8">
        <v>0</v>
      </c>
      <c r="J86" s="9">
        <v>0</v>
      </c>
    </row>
    <row r="87" spans="1:10" hidden="1" x14ac:dyDescent="0.25">
      <c r="A87" s="7" t="s">
        <v>94</v>
      </c>
      <c r="B87" s="8">
        <v>0</v>
      </c>
      <c r="C87" s="8">
        <v>0</v>
      </c>
      <c r="D87" s="2">
        <v>0</v>
      </c>
      <c r="E87" s="8">
        <v>0</v>
      </c>
      <c r="F87" s="8">
        <v>0</v>
      </c>
      <c r="G87" s="2">
        <v>0</v>
      </c>
      <c r="H87" s="8">
        <v>0</v>
      </c>
      <c r="I87" s="8">
        <v>0</v>
      </c>
      <c r="J87" s="9">
        <v>0</v>
      </c>
    </row>
    <row r="88" spans="1:10" hidden="1" x14ac:dyDescent="0.25">
      <c r="A88" s="7" t="s">
        <v>95</v>
      </c>
      <c r="B88" s="8">
        <v>0</v>
      </c>
      <c r="C88" s="8">
        <v>0</v>
      </c>
      <c r="D88" s="2">
        <v>0</v>
      </c>
      <c r="E88" s="8">
        <v>0</v>
      </c>
      <c r="F88" s="8">
        <v>0</v>
      </c>
      <c r="G88" s="2">
        <v>0</v>
      </c>
      <c r="H88" s="8">
        <v>0</v>
      </c>
      <c r="I88" s="8">
        <v>0</v>
      </c>
      <c r="J88" s="9">
        <v>0</v>
      </c>
    </row>
    <row r="89" spans="1:10" hidden="1" x14ac:dyDescent="0.25">
      <c r="A89" s="7" t="s">
        <v>96</v>
      </c>
      <c r="B89" s="8">
        <v>0</v>
      </c>
      <c r="C89" s="8">
        <v>0</v>
      </c>
      <c r="D89" s="2">
        <v>0</v>
      </c>
      <c r="E89" s="8">
        <v>0</v>
      </c>
      <c r="F89" s="8">
        <v>0</v>
      </c>
      <c r="G89" s="2">
        <v>0</v>
      </c>
      <c r="H89" s="8">
        <v>0</v>
      </c>
      <c r="I89" s="8">
        <v>0</v>
      </c>
      <c r="J89" s="9">
        <v>0</v>
      </c>
    </row>
    <row r="90" spans="1:10" hidden="1" x14ac:dyDescent="0.25">
      <c r="A90" s="7" t="s">
        <v>97</v>
      </c>
      <c r="B90" s="8">
        <v>0</v>
      </c>
      <c r="C90" s="8">
        <v>0</v>
      </c>
      <c r="D90" s="2">
        <v>0</v>
      </c>
      <c r="E90" s="8">
        <v>0</v>
      </c>
      <c r="F90" s="8">
        <v>0</v>
      </c>
      <c r="G90" s="2">
        <v>0</v>
      </c>
      <c r="H90" s="8">
        <v>0</v>
      </c>
      <c r="I90" s="8">
        <v>0</v>
      </c>
      <c r="J90" s="9">
        <v>0</v>
      </c>
    </row>
    <row r="91" spans="1:10" x14ac:dyDescent="0.25">
      <c r="A91" s="7" t="s">
        <v>98</v>
      </c>
      <c r="B91" s="8">
        <v>0</v>
      </c>
      <c r="C91" s="8">
        <v>0</v>
      </c>
      <c r="D91" s="2">
        <v>0</v>
      </c>
      <c r="E91" s="8">
        <v>1</v>
      </c>
      <c r="F91" s="8">
        <v>1</v>
      </c>
      <c r="G91" s="2">
        <v>0</v>
      </c>
      <c r="H91" s="8">
        <v>1</v>
      </c>
      <c r="I91" s="8">
        <v>1</v>
      </c>
      <c r="J91" s="9">
        <v>0</v>
      </c>
    </row>
    <row r="92" spans="1:10" hidden="1" x14ac:dyDescent="0.25">
      <c r="A92" s="7" t="s">
        <v>99</v>
      </c>
      <c r="B92" s="8">
        <v>0</v>
      </c>
      <c r="C92" s="8">
        <v>0</v>
      </c>
      <c r="D92" s="2">
        <v>0</v>
      </c>
      <c r="E92" s="8">
        <v>0</v>
      </c>
      <c r="F92" s="8">
        <v>0</v>
      </c>
      <c r="G92" s="2">
        <v>0</v>
      </c>
      <c r="H92" s="8">
        <v>0</v>
      </c>
      <c r="I92" s="8">
        <v>0</v>
      </c>
      <c r="J92" s="9">
        <v>0</v>
      </c>
    </row>
    <row r="93" spans="1:10" hidden="1" x14ac:dyDescent="0.25">
      <c r="A93" s="7" t="s">
        <v>100</v>
      </c>
      <c r="B93" s="8">
        <v>0</v>
      </c>
      <c r="C93" s="8">
        <v>0</v>
      </c>
      <c r="D93" s="2">
        <v>0</v>
      </c>
      <c r="E93" s="8">
        <v>0</v>
      </c>
      <c r="F93" s="8">
        <v>0</v>
      </c>
      <c r="G93" s="2">
        <v>0</v>
      </c>
      <c r="H93" s="8">
        <v>0</v>
      </c>
      <c r="I93" s="8">
        <v>0</v>
      </c>
      <c r="J93" s="9">
        <v>0</v>
      </c>
    </row>
    <row r="94" spans="1:10" x14ac:dyDescent="0.25">
      <c r="A94" s="7" t="s">
        <v>101</v>
      </c>
      <c r="B94" s="8">
        <v>4</v>
      </c>
      <c r="C94" s="8">
        <v>0</v>
      </c>
      <c r="D94" s="2">
        <v>4</v>
      </c>
      <c r="E94" s="8">
        <v>13</v>
      </c>
      <c r="F94" s="8">
        <v>13</v>
      </c>
      <c r="G94" s="2">
        <v>0</v>
      </c>
      <c r="H94" s="8">
        <v>17</v>
      </c>
      <c r="I94" s="8">
        <v>13</v>
      </c>
      <c r="J94" s="9">
        <v>4</v>
      </c>
    </row>
    <row r="95" spans="1:10" hidden="1" x14ac:dyDescent="0.25">
      <c r="A95" s="7" t="s">
        <v>102</v>
      </c>
      <c r="B95" s="8">
        <v>0</v>
      </c>
      <c r="C95" s="8">
        <v>0</v>
      </c>
      <c r="D95" s="2">
        <v>0</v>
      </c>
      <c r="E95" s="8">
        <v>0</v>
      </c>
      <c r="F95" s="8">
        <v>0</v>
      </c>
      <c r="G95" s="2">
        <v>0</v>
      </c>
      <c r="H95" s="8">
        <v>0</v>
      </c>
      <c r="I95" s="8">
        <v>0</v>
      </c>
      <c r="J95" s="9">
        <v>0</v>
      </c>
    </row>
    <row r="96" spans="1:10" hidden="1" x14ac:dyDescent="0.25">
      <c r="A96" s="7" t="s">
        <v>103</v>
      </c>
      <c r="B96" s="8">
        <v>0</v>
      </c>
      <c r="C96" s="8">
        <v>0</v>
      </c>
      <c r="D96" s="2">
        <v>0</v>
      </c>
      <c r="E96" s="8">
        <v>0</v>
      </c>
      <c r="F96" s="8">
        <v>0</v>
      </c>
      <c r="G96" s="2">
        <v>0</v>
      </c>
      <c r="H96" s="8">
        <v>0</v>
      </c>
      <c r="I96" s="8">
        <v>0</v>
      </c>
      <c r="J96" s="9">
        <v>0</v>
      </c>
    </row>
    <row r="97" spans="1:10" hidden="1" x14ac:dyDescent="0.25">
      <c r="A97" s="7" t="s">
        <v>104</v>
      </c>
      <c r="B97" s="8">
        <v>0</v>
      </c>
      <c r="C97" s="8">
        <v>0</v>
      </c>
      <c r="D97" s="2">
        <v>0</v>
      </c>
      <c r="E97" s="8">
        <v>0</v>
      </c>
      <c r="F97" s="8">
        <v>0</v>
      </c>
      <c r="G97" s="2">
        <v>0</v>
      </c>
      <c r="H97" s="8">
        <v>0</v>
      </c>
      <c r="I97" s="8">
        <v>0</v>
      </c>
      <c r="J97" s="9">
        <v>0</v>
      </c>
    </row>
    <row r="98" spans="1:10" hidden="1" x14ac:dyDescent="0.25">
      <c r="A98" s="7" t="s">
        <v>105</v>
      </c>
      <c r="B98" s="8">
        <v>0</v>
      </c>
      <c r="C98" s="8">
        <v>0</v>
      </c>
      <c r="D98" s="2">
        <v>0</v>
      </c>
      <c r="E98" s="8">
        <v>0</v>
      </c>
      <c r="F98" s="8">
        <v>0</v>
      </c>
      <c r="G98" s="2">
        <v>0</v>
      </c>
      <c r="H98" s="8">
        <v>0</v>
      </c>
      <c r="I98" s="8">
        <v>0</v>
      </c>
      <c r="J98" s="9">
        <v>0</v>
      </c>
    </row>
    <row r="99" spans="1:10" hidden="1" x14ac:dyDescent="0.25">
      <c r="A99" s="7" t="s">
        <v>106</v>
      </c>
      <c r="B99" s="8">
        <v>0</v>
      </c>
      <c r="C99" s="8">
        <v>0</v>
      </c>
      <c r="D99" s="2">
        <v>0</v>
      </c>
      <c r="E99" s="8">
        <v>0</v>
      </c>
      <c r="F99" s="8">
        <v>0</v>
      </c>
      <c r="G99" s="2">
        <v>0</v>
      </c>
      <c r="H99" s="8">
        <v>0</v>
      </c>
      <c r="I99" s="8">
        <v>0</v>
      </c>
      <c r="J99" s="9">
        <v>0</v>
      </c>
    </row>
    <row r="100" spans="1:10" hidden="1" x14ac:dyDescent="0.25">
      <c r="A100" s="7" t="s">
        <v>107</v>
      </c>
      <c r="B100" s="8">
        <v>0</v>
      </c>
      <c r="C100" s="8">
        <v>0</v>
      </c>
      <c r="D100" s="2">
        <v>0</v>
      </c>
      <c r="E100" s="8">
        <v>0</v>
      </c>
      <c r="F100" s="8">
        <v>0</v>
      </c>
      <c r="G100" s="2">
        <v>0</v>
      </c>
      <c r="H100" s="8">
        <v>0</v>
      </c>
      <c r="I100" s="8">
        <v>0</v>
      </c>
      <c r="J100" s="9">
        <v>0</v>
      </c>
    </row>
    <row r="101" spans="1:10" hidden="1" x14ac:dyDescent="0.25">
      <c r="A101" s="7" t="s">
        <v>108</v>
      </c>
      <c r="B101" s="8">
        <v>0</v>
      </c>
      <c r="C101" s="8">
        <v>0</v>
      </c>
      <c r="D101" s="2">
        <v>0</v>
      </c>
      <c r="E101" s="8">
        <v>0</v>
      </c>
      <c r="F101" s="8">
        <v>0</v>
      </c>
      <c r="G101" s="2">
        <v>0</v>
      </c>
      <c r="H101" s="8">
        <v>0</v>
      </c>
      <c r="I101" s="8">
        <v>0</v>
      </c>
      <c r="J101" s="9">
        <v>0</v>
      </c>
    </row>
    <row r="102" spans="1:10" x14ac:dyDescent="0.25">
      <c r="A102" s="7" t="s">
        <v>109</v>
      </c>
      <c r="B102" s="8">
        <v>0</v>
      </c>
      <c r="C102" s="8">
        <v>7</v>
      </c>
      <c r="D102" s="2">
        <v>-7</v>
      </c>
      <c r="E102" s="8">
        <v>3</v>
      </c>
      <c r="F102" s="8">
        <v>3</v>
      </c>
      <c r="G102" s="2">
        <v>0</v>
      </c>
      <c r="H102" s="8">
        <v>3</v>
      </c>
      <c r="I102" s="8">
        <v>10</v>
      </c>
      <c r="J102" s="9">
        <v>-7</v>
      </c>
    </row>
    <row r="103" spans="1:10" hidden="1" x14ac:dyDescent="0.25">
      <c r="A103" s="7" t="s">
        <v>110</v>
      </c>
      <c r="B103" s="8">
        <v>0</v>
      </c>
      <c r="C103" s="8">
        <v>0</v>
      </c>
      <c r="D103" s="2">
        <v>0</v>
      </c>
      <c r="E103" s="8">
        <v>0</v>
      </c>
      <c r="F103" s="8">
        <v>0</v>
      </c>
      <c r="G103" s="2">
        <v>0</v>
      </c>
      <c r="H103" s="8">
        <v>0</v>
      </c>
      <c r="I103" s="8">
        <v>0</v>
      </c>
      <c r="J103" s="9">
        <v>0</v>
      </c>
    </row>
    <row r="104" spans="1:10" x14ac:dyDescent="0.25">
      <c r="A104" s="7" t="s">
        <v>111</v>
      </c>
      <c r="B104" s="8">
        <v>12</v>
      </c>
      <c r="C104" s="8">
        <v>17</v>
      </c>
      <c r="D104" s="2">
        <v>-5</v>
      </c>
      <c r="E104" s="8">
        <v>16</v>
      </c>
      <c r="F104" s="8">
        <v>10</v>
      </c>
      <c r="G104" s="2">
        <v>6</v>
      </c>
      <c r="H104" s="8">
        <v>28</v>
      </c>
      <c r="I104" s="8">
        <v>27</v>
      </c>
      <c r="J104" s="9">
        <v>1</v>
      </c>
    </row>
    <row r="105" spans="1:10" x14ac:dyDescent="0.25">
      <c r="A105" s="7" t="s">
        <v>112</v>
      </c>
      <c r="B105" s="8">
        <v>13</v>
      </c>
      <c r="C105" s="8">
        <v>85</v>
      </c>
      <c r="D105" s="2">
        <v>-72</v>
      </c>
      <c r="E105" s="8">
        <v>78</v>
      </c>
      <c r="F105" s="8">
        <v>72</v>
      </c>
      <c r="G105" s="2">
        <v>6</v>
      </c>
      <c r="H105" s="8">
        <v>91</v>
      </c>
      <c r="I105" s="8">
        <v>160</v>
      </c>
      <c r="J105" s="9">
        <v>-69</v>
      </c>
    </row>
    <row r="106" spans="1:10" x14ac:dyDescent="0.25">
      <c r="A106" s="7" t="s">
        <v>113</v>
      </c>
      <c r="B106" s="8">
        <v>0</v>
      </c>
      <c r="C106" s="8">
        <v>0</v>
      </c>
      <c r="D106" s="2">
        <v>0</v>
      </c>
      <c r="E106" s="8">
        <v>0</v>
      </c>
      <c r="F106" s="8">
        <v>0</v>
      </c>
      <c r="G106" s="2">
        <v>0</v>
      </c>
      <c r="H106" s="8">
        <v>0</v>
      </c>
      <c r="I106" s="8">
        <v>0</v>
      </c>
      <c r="J106" s="9">
        <v>0</v>
      </c>
    </row>
    <row r="107" spans="1:10" x14ac:dyDescent="0.25">
      <c r="A107" s="7" t="s">
        <v>114</v>
      </c>
      <c r="B107" s="8">
        <v>17</v>
      </c>
      <c r="C107" s="8">
        <v>13</v>
      </c>
      <c r="D107" s="2">
        <v>4</v>
      </c>
      <c r="E107" s="8">
        <v>24</v>
      </c>
      <c r="F107" s="8">
        <v>22</v>
      </c>
      <c r="G107" s="2">
        <v>2</v>
      </c>
      <c r="H107" s="8">
        <v>41</v>
      </c>
      <c r="I107" s="8">
        <v>35</v>
      </c>
      <c r="J107" s="9">
        <v>6</v>
      </c>
    </row>
    <row r="108" spans="1:10" x14ac:dyDescent="0.25">
      <c r="A108" s="7" t="s">
        <v>115</v>
      </c>
      <c r="B108" s="8">
        <v>19</v>
      </c>
      <c r="C108" s="8">
        <v>25</v>
      </c>
      <c r="D108" s="2">
        <v>-6</v>
      </c>
      <c r="E108" s="8">
        <v>28</v>
      </c>
      <c r="F108" s="8">
        <v>24</v>
      </c>
      <c r="G108" s="2">
        <v>4</v>
      </c>
      <c r="H108" s="8">
        <v>47</v>
      </c>
      <c r="I108" s="8">
        <v>49</v>
      </c>
      <c r="J108" s="9">
        <v>-2</v>
      </c>
    </row>
    <row r="109" spans="1:10" hidden="1" x14ac:dyDescent="0.25">
      <c r="A109" s="7" t="s">
        <v>116</v>
      </c>
      <c r="B109" s="8">
        <v>0</v>
      </c>
      <c r="C109" s="8">
        <v>0</v>
      </c>
      <c r="D109" s="2">
        <v>0</v>
      </c>
      <c r="E109" s="8">
        <v>0</v>
      </c>
      <c r="F109" s="8">
        <v>0</v>
      </c>
      <c r="G109" s="2">
        <v>0</v>
      </c>
      <c r="H109" s="8">
        <v>0</v>
      </c>
      <c r="I109" s="8">
        <v>0</v>
      </c>
      <c r="J109" s="9">
        <v>0</v>
      </c>
    </row>
    <row r="110" spans="1:10" x14ac:dyDescent="0.25">
      <c r="A110" s="7" t="s">
        <v>117</v>
      </c>
      <c r="B110" s="8">
        <v>0</v>
      </c>
      <c r="C110" s="8">
        <v>1</v>
      </c>
      <c r="D110" s="2">
        <v>-1</v>
      </c>
      <c r="E110" s="8">
        <v>0</v>
      </c>
      <c r="F110" s="8">
        <v>5</v>
      </c>
      <c r="G110" s="2">
        <v>-5</v>
      </c>
      <c r="H110" s="8">
        <v>0</v>
      </c>
      <c r="I110" s="8">
        <v>6</v>
      </c>
      <c r="J110" s="9">
        <v>-6</v>
      </c>
    </row>
    <row r="111" spans="1:10" x14ac:dyDescent="0.25">
      <c r="A111" s="7" t="s">
        <v>118</v>
      </c>
      <c r="B111" s="8">
        <v>63</v>
      </c>
      <c r="C111" s="8">
        <v>64</v>
      </c>
      <c r="D111" s="2">
        <v>-1</v>
      </c>
      <c r="E111" s="8">
        <v>84</v>
      </c>
      <c r="F111" s="8">
        <v>99</v>
      </c>
      <c r="G111" s="2">
        <v>-15</v>
      </c>
      <c r="H111" s="8">
        <v>148</v>
      </c>
      <c r="I111" s="8">
        <v>165</v>
      </c>
      <c r="J111" s="9">
        <v>-17</v>
      </c>
    </row>
    <row r="112" spans="1:10" x14ac:dyDescent="0.25">
      <c r="A112" s="7" t="s">
        <v>119</v>
      </c>
      <c r="B112" s="8">
        <v>0</v>
      </c>
      <c r="C112" s="8">
        <v>0</v>
      </c>
      <c r="D112" s="2">
        <v>0</v>
      </c>
      <c r="E112" s="8">
        <v>0</v>
      </c>
      <c r="F112" s="8">
        <v>0</v>
      </c>
      <c r="G112" s="2">
        <v>0</v>
      </c>
      <c r="H112" s="8">
        <v>0</v>
      </c>
      <c r="I112" s="8">
        <v>0</v>
      </c>
      <c r="J112" s="9">
        <v>0</v>
      </c>
    </row>
    <row r="113" spans="1:10" x14ac:dyDescent="0.25">
      <c r="A113" s="7" t="s">
        <v>120</v>
      </c>
      <c r="B113" s="8">
        <v>50</v>
      </c>
      <c r="C113" s="8">
        <v>43</v>
      </c>
      <c r="D113" s="2">
        <v>7</v>
      </c>
      <c r="E113" s="8">
        <v>43</v>
      </c>
      <c r="F113" s="8">
        <v>47</v>
      </c>
      <c r="G113" s="2">
        <v>-4</v>
      </c>
      <c r="H113" s="8">
        <v>93</v>
      </c>
      <c r="I113" s="8">
        <v>92</v>
      </c>
      <c r="J113" s="9">
        <v>1</v>
      </c>
    </row>
    <row r="114" spans="1:10" x14ac:dyDescent="0.25">
      <c r="A114" s="7" t="s">
        <v>121</v>
      </c>
      <c r="B114" s="8">
        <v>11</v>
      </c>
      <c r="C114" s="8">
        <v>19</v>
      </c>
      <c r="D114" s="2">
        <v>-8</v>
      </c>
      <c r="E114" s="8">
        <v>24</v>
      </c>
      <c r="F114" s="8">
        <v>22</v>
      </c>
      <c r="G114" s="2">
        <v>2</v>
      </c>
      <c r="H114" s="8">
        <v>35</v>
      </c>
      <c r="I114" s="8">
        <v>41</v>
      </c>
      <c r="J114" s="9">
        <v>-6</v>
      </c>
    </row>
    <row r="115" spans="1:10" hidden="1" x14ac:dyDescent="0.25">
      <c r="A115" s="7" t="s">
        <v>122</v>
      </c>
      <c r="B115" s="8">
        <v>0</v>
      </c>
      <c r="C115" s="8">
        <v>0</v>
      </c>
      <c r="D115" s="2">
        <v>0</v>
      </c>
      <c r="E115" s="8">
        <v>0</v>
      </c>
      <c r="F115" s="8">
        <v>0</v>
      </c>
      <c r="G115" s="2">
        <v>0</v>
      </c>
      <c r="H115" s="8">
        <v>0</v>
      </c>
      <c r="I115" s="8">
        <v>0</v>
      </c>
      <c r="J115" s="9">
        <v>0</v>
      </c>
    </row>
    <row r="116" spans="1:10" x14ac:dyDescent="0.25">
      <c r="A116" s="7" t="s">
        <v>123</v>
      </c>
      <c r="B116" s="8">
        <v>4</v>
      </c>
      <c r="C116" s="8">
        <v>5</v>
      </c>
      <c r="D116" s="2">
        <v>-1</v>
      </c>
      <c r="E116" s="8">
        <v>21</v>
      </c>
      <c r="F116" s="8">
        <v>12</v>
      </c>
      <c r="G116" s="2">
        <v>9</v>
      </c>
      <c r="H116" s="8">
        <v>25</v>
      </c>
      <c r="I116" s="8">
        <v>17</v>
      </c>
      <c r="J116" s="9">
        <v>8</v>
      </c>
    </row>
    <row r="117" spans="1:10" x14ac:dyDescent="0.25">
      <c r="A117" s="7" t="s">
        <v>124</v>
      </c>
      <c r="B117" s="8">
        <v>4</v>
      </c>
      <c r="C117" s="8">
        <v>4</v>
      </c>
      <c r="D117" s="2">
        <v>0</v>
      </c>
      <c r="E117" s="8">
        <v>0</v>
      </c>
      <c r="F117" s="8">
        <v>0</v>
      </c>
      <c r="G117" s="2">
        <v>0</v>
      </c>
      <c r="H117" s="8">
        <v>4</v>
      </c>
      <c r="I117" s="8">
        <v>4</v>
      </c>
      <c r="J117" s="9">
        <v>0</v>
      </c>
    </row>
    <row r="118" spans="1:10" x14ac:dyDescent="0.25">
      <c r="A118" s="7" t="s">
        <v>125</v>
      </c>
      <c r="B118" s="8">
        <v>0</v>
      </c>
      <c r="C118" s="8">
        <v>0</v>
      </c>
      <c r="D118" s="2">
        <v>0</v>
      </c>
      <c r="E118" s="8">
        <v>0</v>
      </c>
      <c r="F118" s="8">
        <v>0</v>
      </c>
      <c r="G118" s="2">
        <v>0</v>
      </c>
      <c r="H118" s="8">
        <v>0</v>
      </c>
      <c r="I118" s="8">
        <v>0</v>
      </c>
      <c r="J118" s="9">
        <v>0</v>
      </c>
    </row>
    <row r="119" spans="1:10" x14ac:dyDescent="0.25">
      <c r="A119" s="7" t="s">
        <v>126</v>
      </c>
      <c r="B119" s="8">
        <v>0</v>
      </c>
      <c r="C119" s="8">
        <v>0</v>
      </c>
      <c r="D119" s="2">
        <v>0</v>
      </c>
      <c r="E119" s="8">
        <v>0</v>
      </c>
      <c r="F119" s="8">
        <v>0</v>
      </c>
      <c r="G119" s="2">
        <v>0</v>
      </c>
      <c r="H119" s="8">
        <v>0</v>
      </c>
      <c r="I119" s="8">
        <v>0</v>
      </c>
      <c r="J119" s="9">
        <v>0</v>
      </c>
    </row>
    <row r="120" spans="1:10" x14ac:dyDescent="0.25">
      <c r="A120" s="7" t="s">
        <v>127</v>
      </c>
      <c r="B120" s="8">
        <v>0</v>
      </c>
      <c r="C120" s="8">
        <v>0</v>
      </c>
      <c r="D120" s="2">
        <v>0</v>
      </c>
      <c r="E120" s="8">
        <v>0</v>
      </c>
      <c r="F120" s="8">
        <v>0</v>
      </c>
      <c r="G120" s="2">
        <v>0</v>
      </c>
      <c r="H120" s="8">
        <v>0</v>
      </c>
      <c r="I120" s="8">
        <v>0</v>
      </c>
      <c r="J120" s="9">
        <v>0</v>
      </c>
    </row>
    <row r="121" spans="1:10" x14ac:dyDescent="0.25">
      <c r="A121" s="7" t="s">
        <v>128</v>
      </c>
      <c r="B121" s="8">
        <v>0</v>
      </c>
      <c r="C121" s="8">
        <v>0</v>
      </c>
      <c r="D121" s="2">
        <v>0</v>
      </c>
      <c r="E121" s="8">
        <v>0</v>
      </c>
      <c r="F121" s="8">
        <v>0</v>
      </c>
      <c r="G121" s="2">
        <v>0</v>
      </c>
      <c r="H121" s="8">
        <v>0</v>
      </c>
      <c r="I121" s="8">
        <v>0</v>
      </c>
      <c r="J121" s="9">
        <v>0</v>
      </c>
    </row>
    <row r="122" spans="1:10" x14ac:dyDescent="0.25">
      <c r="A122" s="7" t="s">
        <v>129</v>
      </c>
      <c r="B122" s="8">
        <v>36</v>
      </c>
      <c r="C122" s="8">
        <v>43</v>
      </c>
      <c r="D122" s="2">
        <v>-7</v>
      </c>
      <c r="E122" s="8">
        <v>17</v>
      </c>
      <c r="F122" s="8">
        <v>16</v>
      </c>
      <c r="G122" s="2">
        <v>1</v>
      </c>
      <c r="H122" s="8">
        <v>53</v>
      </c>
      <c r="I122" s="8">
        <v>59</v>
      </c>
      <c r="J122" s="9">
        <v>-6</v>
      </c>
    </row>
    <row r="123" spans="1:10" x14ac:dyDescent="0.25">
      <c r="A123" s="7" t="s">
        <v>130</v>
      </c>
      <c r="B123" s="8">
        <v>0</v>
      </c>
      <c r="C123" s="8">
        <v>0</v>
      </c>
      <c r="D123" s="2">
        <v>0</v>
      </c>
      <c r="E123" s="8">
        <v>0</v>
      </c>
      <c r="F123" s="8">
        <v>0</v>
      </c>
      <c r="G123" s="2">
        <v>0</v>
      </c>
      <c r="H123" s="8">
        <v>0</v>
      </c>
      <c r="I123" s="8">
        <v>0</v>
      </c>
      <c r="J123" s="9">
        <v>0</v>
      </c>
    </row>
    <row r="124" spans="1:10" x14ac:dyDescent="0.25">
      <c r="A124" s="7" t="s">
        <v>131</v>
      </c>
      <c r="B124" s="8">
        <v>0</v>
      </c>
      <c r="C124" s="8">
        <v>0</v>
      </c>
      <c r="D124" s="2">
        <v>0</v>
      </c>
      <c r="E124" s="8">
        <v>0</v>
      </c>
      <c r="F124" s="8">
        <v>0</v>
      </c>
      <c r="G124" s="2">
        <v>0</v>
      </c>
      <c r="H124" s="8">
        <v>0</v>
      </c>
      <c r="I124" s="8">
        <v>0</v>
      </c>
      <c r="J124" s="9">
        <v>0</v>
      </c>
    </row>
    <row r="125" spans="1:10" x14ac:dyDescent="0.25">
      <c r="A125" s="7" t="s">
        <v>132</v>
      </c>
      <c r="B125" s="8">
        <v>0</v>
      </c>
      <c r="C125" s="8">
        <v>0</v>
      </c>
      <c r="D125" s="2">
        <v>0</v>
      </c>
      <c r="E125" s="8">
        <v>0</v>
      </c>
      <c r="F125" s="8">
        <v>0</v>
      </c>
      <c r="G125" s="2">
        <v>0</v>
      </c>
      <c r="H125" s="8">
        <v>0</v>
      </c>
      <c r="I125" s="8">
        <v>0</v>
      </c>
      <c r="J125" s="9">
        <v>0</v>
      </c>
    </row>
    <row r="126" spans="1:10" x14ac:dyDescent="0.25">
      <c r="A126" s="7" t="s">
        <v>133</v>
      </c>
      <c r="B126" s="8">
        <v>9</v>
      </c>
      <c r="C126" s="8">
        <v>0</v>
      </c>
      <c r="D126" s="2">
        <v>9</v>
      </c>
      <c r="E126" s="8">
        <v>16</v>
      </c>
      <c r="F126" s="8">
        <v>15</v>
      </c>
      <c r="G126" s="2">
        <v>1</v>
      </c>
      <c r="H126" s="8">
        <v>25</v>
      </c>
      <c r="I126" s="8">
        <v>15</v>
      </c>
      <c r="J126" s="9">
        <v>10</v>
      </c>
    </row>
    <row r="127" spans="1:10" x14ac:dyDescent="0.25">
      <c r="A127" s="7" t="s">
        <v>134</v>
      </c>
      <c r="B127" s="8">
        <v>41</v>
      </c>
      <c r="C127" s="8">
        <v>45</v>
      </c>
      <c r="D127" s="2">
        <v>-4</v>
      </c>
      <c r="E127" s="8">
        <v>45</v>
      </c>
      <c r="F127" s="8">
        <v>36</v>
      </c>
      <c r="G127" s="2">
        <v>9</v>
      </c>
      <c r="H127" s="8">
        <v>86</v>
      </c>
      <c r="I127" s="8">
        <v>81</v>
      </c>
      <c r="J127" s="9">
        <v>5</v>
      </c>
    </row>
    <row r="128" spans="1:10" x14ac:dyDescent="0.25">
      <c r="A128" s="7" t="s">
        <v>135</v>
      </c>
      <c r="B128" s="8">
        <v>2</v>
      </c>
      <c r="C128" s="8">
        <v>2</v>
      </c>
      <c r="D128" s="2">
        <v>0</v>
      </c>
      <c r="E128" s="8">
        <v>12</v>
      </c>
      <c r="F128" s="8">
        <v>9</v>
      </c>
      <c r="G128" s="2">
        <v>3</v>
      </c>
      <c r="H128" s="8">
        <v>14</v>
      </c>
      <c r="I128" s="8">
        <v>11</v>
      </c>
      <c r="J128" s="9">
        <v>3</v>
      </c>
    </row>
    <row r="129" spans="1:10" x14ac:dyDescent="0.25">
      <c r="A129" s="7" t="s">
        <v>136</v>
      </c>
      <c r="B129" s="8">
        <v>0</v>
      </c>
      <c r="C129" s="8">
        <v>0</v>
      </c>
      <c r="D129" s="2">
        <v>0</v>
      </c>
      <c r="E129" s="8">
        <v>0</v>
      </c>
      <c r="F129" s="8">
        <v>0</v>
      </c>
      <c r="G129" s="2">
        <v>0</v>
      </c>
      <c r="H129" s="8">
        <v>0</v>
      </c>
      <c r="I129" s="8">
        <v>0</v>
      </c>
      <c r="J129" s="9">
        <v>0</v>
      </c>
    </row>
    <row r="130" spans="1:10" x14ac:dyDescent="0.25">
      <c r="A130" s="7" t="s">
        <v>137</v>
      </c>
      <c r="B130" s="8">
        <v>0</v>
      </c>
      <c r="C130" s="8">
        <v>0</v>
      </c>
      <c r="D130" s="2">
        <v>0</v>
      </c>
      <c r="E130" s="8">
        <v>0</v>
      </c>
      <c r="F130" s="8">
        <v>0</v>
      </c>
      <c r="G130" s="2">
        <v>0</v>
      </c>
      <c r="H130" s="8">
        <v>0</v>
      </c>
      <c r="I130" s="8">
        <v>0</v>
      </c>
      <c r="J130" s="9">
        <v>0</v>
      </c>
    </row>
    <row r="131" spans="1:10" x14ac:dyDescent="0.25">
      <c r="A131" s="7" t="s">
        <v>138</v>
      </c>
      <c r="B131" s="8">
        <v>0</v>
      </c>
      <c r="C131" s="8">
        <v>0</v>
      </c>
      <c r="D131" s="2">
        <v>0</v>
      </c>
      <c r="E131" s="8">
        <v>0</v>
      </c>
      <c r="F131" s="8">
        <v>0</v>
      </c>
      <c r="G131" s="2">
        <v>0</v>
      </c>
      <c r="H131" s="8">
        <v>0</v>
      </c>
      <c r="I131" s="8">
        <v>0</v>
      </c>
      <c r="J131" s="9">
        <v>0</v>
      </c>
    </row>
    <row r="132" spans="1:10" x14ac:dyDescent="0.25">
      <c r="A132" s="7" t="s">
        <v>139</v>
      </c>
      <c r="B132" s="8">
        <v>0</v>
      </c>
      <c r="C132" s="8">
        <v>0</v>
      </c>
      <c r="D132" s="2">
        <v>0</v>
      </c>
      <c r="E132" s="8">
        <v>0</v>
      </c>
      <c r="F132" s="8">
        <v>0</v>
      </c>
      <c r="G132" s="2">
        <v>0</v>
      </c>
      <c r="H132" s="8">
        <v>0</v>
      </c>
      <c r="I132" s="8">
        <v>0</v>
      </c>
      <c r="J132" s="9">
        <v>0</v>
      </c>
    </row>
    <row r="133" spans="1:10" s="12" customFormat="1" x14ac:dyDescent="0.25">
      <c r="A133" s="10" t="s">
        <v>4</v>
      </c>
      <c r="B133" s="5">
        <v>850</v>
      </c>
      <c r="C133" s="5">
        <v>1497</v>
      </c>
      <c r="D133" s="5">
        <v>-647</v>
      </c>
      <c r="E133" s="5">
        <v>1288</v>
      </c>
      <c r="F133" s="5">
        <v>1378</v>
      </c>
      <c r="G133" s="5">
        <v>-90</v>
      </c>
      <c r="H133" s="5">
        <v>2173</v>
      </c>
      <c r="I133" s="5">
        <v>2902</v>
      </c>
      <c r="J133" s="11">
        <v>-729</v>
      </c>
    </row>
  </sheetData>
  <sheetProtection algorithmName="SHA-512" hashValue="6Fx8lgR8Q7WrkthIuIff6BgWdnZfqUlxOvKvqPMGgGpaUoOB738ogqM+F/lE9txMm6LiGn5nnp35DtER1rt1hg==" saltValue="egpSPUH/xFZ4ORYD93/N/g==" spinCount="100000" sheet="1" objects="1" scenarios="1"/>
  <mergeCells count="3">
    <mergeCell ref="B1:D1"/>
    <mergeCell ref="E1:G1"/>
    <mergeCell ref="H1:J1"/>
  </mergeCells>
  <conditionalFormatting sqref="D1 G1 J1 D4:D1048576 G4:G1048576 J4:J1048576">
    <cfRule type="cellIs" dxfId="34" priority="4" operator="equal">
      <formula>0</formula>
    </cfRule>
    <cfRule type="cellIs" dxfId="33" priority="5" operator="lessThan">
      <formula>0</formula>
    </cfRule>
    <cfRule type="cellIs" dxfId="32" priority="6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mars-24</vt:lpstr>
      <vt:lpstr>fev-24</vt:lpstr>
      <vt:lpstr>29-dec-23</vt:lpstr>
      <vt:lpstr>dec-23</vt:lpstr>
      <vt:lpstr>nov-23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TENNIS DE TABLE COMITE DU LOIRET</dc:creator>
  <cp:lastModifiedBy>TENNIS DE TABLE COMITE DU LOIRET</cp:lastModifiedBy>
  <cp:lastPrinted>2023-12-08T09:44:42Z</cp:lastPrinted>
  <dcterms:created xsi:type="dcterms:W3CDTF">2023-11-09T08:24:15Z</dcterms:created>
  <dcterms:modified xsi:type="dcterms:W3CDTF">2024-03-06T10:48:24Z</dcterms:modified>
</cp:coreProperties>
</file>